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00" yWindow="0" windowWidth="19440" windowHeight="9480"/>
  </bookViews>
  <sheets>
    <sheet name="Лист2" sheetId="2" r:id="rId1"/>
  </sheets>
  <calcPr calcId="152511" iterateDelta="1E-4"/>
</workbook>
</file>

<file path=xl/calcChain.xml><?xml version="1.0" encoding="utf-8"?>
<calcChain xmlns="http://schemas.openxmlformats.org/spreadsheetml/2006/main">
  <c r="J67" i="2" l="1"/>
  <c r="I67" i="2"/>
  <c r="I6" i="2"/>
  <c r="J6" i="2"/>
  <c r="J5" i="2" l="1"/>
  <c r="I5" i="2"/>
</calcChain>
</file>

<file path=xl/sharedStrings.xml><?xml version="1.0" encoding="utf-8"?>
<sst xmlns="http://schemas.openxmlformats.org/spreadsheetml/2006/main" count="2225" uniqueCount="1347">
  <si>
    <t>Номер</t>
  </si>
  <si>
    <t>№</t>
  </si>
  <si>
    <t>Контакты организатора/координатора на месте</t>
  </si>
  <si>
    <t>Количество высаживаемых деревьев, тыс. Шт</t>
  </si>
  <si>
    <t>Готовность данных</t>
  </si>
  <si>
    <t xml:space="preserve">Дата в формате: день.месяц.полный год / Время в фомате: часы:минуты 
Время добавлять обязательно </t>
  </si>
  <si>
    <t>N</t>
  </si>
  <si>
    <t>E</t>
  </si>
  <si>
    <t>Одно число в тыс штук
Разделитель - запятая (нули не писать, пример ниже)</t>
  </si>
  <si>
    <t>да</t>
  </si>
  <si>
    <t>"Да" если данные можно отправлять в приложение (заполняется если данные финальные)</t>
  </si>
  <si>
    <t>Номер участка по порядку</t>
  </si>
  <si>
    <t>Наименование субъекта</t>
  </si>
  <si>
    <t>Породы</t>
  </si>
  <si>
    <t>Породы деревьев через черточку (/) с пробелами до и после</t>
  </si>
  <si>
    <t>Площадь, га</t>
  </si>
  <si>
    <t>площадь высаживаемого участка, га</t>
  </si>
  <si>
    <t xml:space="preserve">Федеральный округ  </t>
  </si>
  <si>
    <t>Дата и время начала мероприятия на участке</t>
  </si>
  <si>
    <t>Адрес и время точки сбора</t>
  </si>
  <si>
    <t xml:space="preserve">Информация в произвольной форме как добраться до точки сбора / время в фомате: часы:минуты 
Время добавлять обязательно </t>
  </si>
  <si>
    <t xml:space="preserve">Лесничество  </t>
  </si>
  <si>
    <t>Название лесничества в произвольной форме не длиннее чем 25 символов, если высадка производится в лесу</t>
  </si>
  <si>
    <t>Иная категория места высадки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</si>
  <si>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</si>
  <si>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t xml:space="preserve">Координаты для отображения точки места посадки на карте </t>
  </si>
  <si>
    <t>Город, муниципальное образование</t>
  </si>
  <si>
    <t>Указание полного наименования места в случае высадки в населенном пункте</t>
  </si>
  <si>
    <t>х. Дядин</t>
  </si>
  <si>
    <t>48.275947</t>
  </si>
  <si>
    <t>40.731509</t>
  </si>
  <si>
    <t xml:space="preserve">плодовые деревья </t>
  </si>
  <si>
    <t xml:space="preserve"> Тарасенко Федор Николаевич / 89604501238 / bkgochs@bk.ru</t>
  </si>
  <si>
    <t>30.04.2020 / 10:30</t>
  </si>
  <si>
    <t>х. Дядин Троицкая церковь / 10:00</t>
  </si>
  <si>
    <t>Всего по области</t>
  </si>
  <si>
    <t>в том числе по муниципальным районам</t>
  </si>
  <si>
    <t>Азовский</t>
  </si>
  <si>
    <t>Аксайский</t>
  </si>
  <si>
    <t>Багаевский</t>
  </si>
  <si>
    <t>Белокалитвинский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</si>
  <si>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</si>
  <si>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</si>
  <si>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</si>
  <si>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</si>
  <si>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</si>
  <si>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</si>
  <si>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</si>
  <si>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</si>
  <si>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</si>
  <si>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</si>
  <si>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</si>
  <si>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</si>
  <si>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</si>
  <si>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</si>
  <si>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</si>
  <si>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</si>
  <si>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М.Курганский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</si>
  <si>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</si>
  <si>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</si>
  <si>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</si>
  <si>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</si>
  <si>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</si>
  <si>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</si>
  <si>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</si>
  <si>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</si>
  <si>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</si>
  <si>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</si>
  <si>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</si>
  <si>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Р.Несветайский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</si>
  <si>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</si>
  <si>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</si>
  <si>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</si>
  <si>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</si>
  <si>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</si>
  <si>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</si>
  <si>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</si>
  <si>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</si>
  <si>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</si>
  <si>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</si>
  <si>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Ростов-на-Дону</t>
  </si>
  <si>
    <t>Азов</t>
  </si>
  <si>
    <t>Батайск</t>
  </si>
  <si>
    <t>Волгодонск</t>
  </si>
  <si>
    <t>Гуково</t>
  </si>
  <si>
    <t>Донецк</t>
  </si>
  <si>
    <t>Зверево</t>
  </si>
  <si>
    <t>Новочеркасск</t>
  </si>
  <si>
    <t>Новошахтинск</t>
  </si>
  <si>
    <t>Таганрог</t>
  </si>
  <si>
    <t>Шахты</t>
  </si>
  <si>
    <t xml:space="preserve"> Живых Алексей Владимирович / 89888948840 / grinkiper@bk.ru</t>
  </si>
  <si>
    <t>каштан</t>
  </si>
  <si>
    <t>Ростовская область, Верхнедонской район, МО "Мигулинское сельское поселение"</t>
  </si>
  <si>
    <t>Ростовская область, Верхнедонской район, МО "Солонцовское сельское поселение"</t>
  </si>
  <si>
    <t>Ротовская область, Верхнедонской район, МО "Шумилинское сельское поселение"</t>
  </si>
  <si>
    <t>Ростовская область Верхнедонской район          МО "Верхняковское сельское поселение"</t>
  </si>
  <si>
    <t>Ростовская область, Верхнедонской район, МО "Мешковское сельское поселение"</t>
  </si>
  <si>
    <t>Ростовская область, Верхнедонской район, МО "Мещеряковское сельское поселение"</t>
  </si>
  <si>
    <t>Ростовская                        область, Верхнедонской район, МО "Тубянское сельское поселение"</t>
  </si>
  <si>
    <t>Ростовская область, Верхнедонской район, МО "Казансколопатинское сельское поселение"</t>
  </si>
  <si>
    <t>Ростовская область, Верхнедонской район, МО "Нижнебыковское сельское поселение"</t>
  </si>
  <si>
    <t>Ростовская область, Верхнедонской район, МО "Казанское сельское поселение"</t>
  </si>
  <si>
    <t>ст. Мигулинская, ул. Красноармейская ,55</t>
  </si>
  <si>
    <t>11.04.2020 / 10:00</t>
  </si>
  <si>
    <t>Администрация Мигулинского сельского поселения / 8:00</t>
  </si>
  <si>
    <t xml:space="preserve"> Козловцева Евгения Николаевна / 89614312518 / sp06063@donpac.ru </t>
  </si>
  <si>
    <t>х. Заикинский, ул. Заикинская, 43 а</t>
  </si>
  <si>
    <t>22.04.2020 / 10:00</t>
  </si>
  <si>
    <t>Администрация Солонсцовского сельского поселения / 8:00</t>
  </si>
  <si>
    <t xml:space="preserve">Черенкова Любовь Ивановна / 89188942313 / sp06065@donpac.ru </t>
  </si>
  <si>
    <t>берёза</t>
  </si>
  <si>
    <t>49.7681</t>
  </si>
  <si>
    <t>41.2073</t>
  </si>
  <si>
    <t>ст. Шумилинская, ул. Колхозная 50</t>
  </si>
  <si>
    <t>25.04.2020 / 10:00</t>
  </si>
  <si>
    <t>ст. Шумилинская, ул. Колхозная 50 / 9:30</t>
  </si>
  <si>
    <t xml:space="preserve"> Меджорина Нина Ивановна / 89034614143 / sp06067@donpac.ru</t>
  </si>
  <si>
    <t>яблоня</t>
  </si>
  <si>
    <t>49.968527</t>
  </si>
  <si>
    <t>41.431856</t>
  </si>
  <si>
    <t>территория              х. Верхняковский</t>
  </si>
  <si>
    <t>11.04.2020 / 09:00</t>
  </si>
  <si>
    <t>х. Верхняковский, ул. Административная, дом 9 / 8:30</t>
  </si>
  <si>
    <t xml:space="preserve"> Бровкин Юрий Семенович / 89612872302 / sp06058@rambler.ru</t>
  </si>
  <si>
    <t>сосна / берёза</t>
  </si>
  <si>
    <t>49.573949</t>
  </si>
  <si>
    <t>40.818898</t>
  </si>
  <si>
    <t>пр-кт Победы ст. Мешковская</t>
  </si>
  <si>
    <t>30.03.2020 / 09:30</t>
  </si>
  <si>
    <t>ст. Мешковская ул. Центральная д. 3 / 8:30</t>
  </si>
  <si>
    <t xml:space="preserve"> Крекин Василий Александрович / 89094168705 / sp06061@donpac.ru</t>
  </si>
  <si>
    <t>каштан / дуб</t>
  </si>
  <si>
    <t xml:space="preserve">49.537302    </t>
  </si>
  <si>
    <t>40.991598</t>
  </si>
  <si>
    <t>Аллея Победы</t>
  </si>
  <si>
    <t>17.04.2020 / 9:00</t>
  </si>
  <si>
    <t>ул. Плешакова 10 / 9:00</t>
  </si>
  <si>
    <t>Артёмова Анжела Васильевна / 89614098912 / anzhela_v.a@mail.ru</t>
  </si>
  <si>
    <t>ель</t>
  </si>
  <si>
    <t xml:space="preserve">х. Гормиловский </t>
  </si>
  <si>
    <t>28.03.2020 / 9:30</t>
  </si>
  <si>
    <t>х. Гормиловский ул. Гормиловская №132 / 8:00</t>
  </si>
  <si>
    <t>Чеботарёва Татьяна Владимировна  / 89094005665 / sp06066@donpac.ru</t>
  </si>
  <si>
    <t>туя / рябина</t>
  </si>
  <si>
    <t>49.7696</t>
  </si>
  <si>
    <t>41.16272</t>
  </si>
  <si>
    <t xml:space="preserve">   Парк в х.Казанская Лопатина</t>
  </si>
  <si>
    <t>28.03.2020 / 10:30</t>
  </si>
  <si>
    <t>улица Лопатинская д.169 / 10:00</t>
  </si>
  <si>
    <t>клён остролистный</t>
  </si>
  <si>
    <t>пустырь близ адреса Х.Быковский ул.Быковская,68</t>
  </si>
  <si>
    <t xml:space="preserve"> магазин ИП "Радионов С.Ю." / 8:00</t>
  </si>
  <si>
    <t>Дрынкина Елена Михайловна / 89034648878 / alena.drynkina@yandex.ru</t>
  </si>
  <si>
    <t xml:space="preserve">сосна </t>
  </si>
  <si>
    <t xml:space="preserve">Сад  " Памяти"   ст. Казанская </t>
  </si>
  <si>
    <t>11.04.2020 / 9:00</t>
  </si>
  <si>
    <t>х. Поповка у.Ольховая 50 а / 9:00</t>
  </si>
  <si>
    <t xml:space="preserve"> Самолаева Людмила Алексеевна / 89054505264 / kazsp06059@yandex.ru</t>
  </si>
  <si>
    <t xml:space="preserve">Береза / рябина / орех чёрный / липа / Каштан </t>
  </si>
  <si>
    <t>49.81488</t>
  </si>
  <si>
    <t>41.9808</t>
  </si>
  <si>
    <t>47.882335</t>
  </si>
  <si>
    <t>40.017584</t>
  </si>
  <si>
    <t>нет</t>
  </si>
  <si>
    <t>Мемориал "Прорыв" с. Куйбышево</t>
  </si>
  <si>
    <t>27.03.2020 / 10:30</t>
  </si>
  <si>
    <t xml:space="preserve"> Козлов Виталий Викторович / 89289037566 / oshkuib@donland.ru</t>
  </si>
  <si>
    <t>станица Милютинская, улица Комсомольская 32А, Мемориал ВОВ</t>
  </si>
  <si>
    <t xml:space="preserve"> Вакарчук Сергей Мирчевич / 88638921494 / milut@milutka.donpac.ru</t>
  </si>
  <si>
    <t>акация белая</t>
  </si>
  <si>
    <t xml:space="preserve">48.630898 </t>
  </si>
  <si>
    <t>41.674097</t>
  </si>
  <si>
    <t xml:space="preserve"> Егорлыкский район, х. Объединенный, мориал памяти погибшим в ВОВ</t>
  </si>
  <si>
    <t>10.04.2020 / 9:00</t>
  </si>
  <si>
    <t>Егорлыкский район, х. Объединенный, ул. Зеленая 17 / 9:00</t>
  </si>
  <si>
    <t>Липчанский  Юрий Андреевич  / 89281043723 / sp10112@donpac.ru</t>
  </si>
  <si>
    <t>черешня</t>
  </si>
  <si>
    <t xml:space="preserve">Егорлыкский район, х. Заря ул. Фермерская, д.6, парк </t>
  </si>
  <si>
    <t>Егорлыкский район, х. Заря, ул. Фермерская, д.6  / 9:00</t>
  </si>
  <si>
    <t>Погорелова Галина Михайловна / 89286189346 / sp10113@donpac.ru</t>
  </si>
  <si>
    <t>липа / черемуха</t>
  </si>
  <si>
    <t>ст. Вешенская,  ул Емельяна Пугачева, 61</t>
  </si>
  <si>
    <t>20.03.2020 / 10:00</t>
  </si>
  <si>
    <t>Козельников Иван Иванович / 89287582845 / ivankozelnikov@mail.ru</t>
  </si>
  <si>
    <t>49.634778</t>
  </si>
  <si>
    <t>41.755205</t>
  </si>
  <si>
    <t>ул. Андреева г. Морозовск Ростовская область</t>
  </si>
  <si>
    <t>17.04.2020 / 10:00</t>
  </si>
  <si>
    <t>ул. Андреева / 9:30</t>
  </si>
  <si>
    <t xml:space="preserve"> Старицкая Александра Владимировна / 89614318202 / mku-ughis@mail.ru</t>
  </si>
  <si>
    <t>клен остролистный / рябина дуболистная</t>
  </si>
  <si>
    <t>48.342905</t>
  </si>
  <si>
    <t>41.820785</t>
  </si>
  <si>
    <t xml:space="preserve"> Анишко Людмила Васильевна / 89897205000 / mbu-gorpark@mail.ru</t>
  </si>
  <si>
    <t>Можевельник казачий</t>
  </si>
  <si>
    <t>47.102362</t>
  </si>
  <si>
    <t xml:space="preserve"> 39.411239</t>
  </si>
  <si>
    <t>Кустарник</t>
  </si>
  <si>
    <t>47.112908</t>
  </si>
  <si>
    <t>39.424453</t>
  </si>
  <si>
    <t>Самшит</t>
  </si>
  <si>
    <t>11.04.2020 / 10:30</t>
  </si>
  <si>
    <t>липа / можжевельник / туя</t>
  </si>
  <si>
    <t xml:space="preserve"> 39.939411</t>
  </si>
  <si>
    <t>48.336027</t>
  </si>
  <si>
    <t>ул. Левобережная, 
г. Ростов-на-Дону (в районе стадиона Ростов-Арена)</t>
  </si>
  <si>
    <t>04.04.2020 / 10:00</t>
  </si>
  <si>
    <t>яблоня / слива / черемуха / липа /  / робиния / сосна</t>
  </si>
  <si>
    <t>у памятника погибшим воинам х.Кудинов ул.Школьная 15а</t>
  </si>
  <si>
    <t>х.Кудинов, ул.Школьная, 95 / 10-00</t>
  </si>
  <si>
    <t>47.337709</t>
  </si>
  <si>
    <t>40.551128</t>
  </si>
  <si>
    <t>памятник х.Калинин, ул.Широкая, 54-г</t>
  </si>
  <si>
    <t>10.04.2020 / 10:00</t>
  </si>
  <si>
    <t xml:space="preserve"> Нифонтов Михаил Борисович / 89188505001 / sp03033@donpac.ru</t>
  </si>
  <si>
    <t>47.345424</t>
  </si>
  <si>
    <t>40.711266</t>
  </si>
  <si>
    <t xml:space="preserve">Ростовская обл., Багаевский р-он, ст.Багаевская,ул.Пескова, 1Д </t>
  </si>
  <si>
    <t>18.04.2020 / 09:00</t>
  </si>
  <si>
    <t>Ростовская обл., Багаевский р-он, ст.Багаевская,ул.Пескова, 1Д / 8:45</t>
  </si>
  <si>
    <t>Золотарева Галина Михайловна / 89185867260 / sektor.gkx@mail.ru</t>
  </si>
  <si>
    <t>береза / рябина</t>
  </si>
  <si>
    <t>47.316656</t>
  </si>
  <si>
    <t>40.374951</t>
  </si>
  <si>
    <t>Парковая зона около памятника погибшим воинам х. Красный</t>
  </si>
  <si>
    <t>03.04.2020 / 10:30</t>
  </si>
  <si>
    <t>Дом культуры х. Красный  ул. Центральная, 9 /                                         8:00</t>
  </si>
  <si>
    <t>47.122225</t>
  </si>
  <si>
    <t>40.210068</t>
  </si>
  <si>
    <t xml:space="preserve"> Парк в cт. Манычская</t>
  </si>
  <si>
    <t>18.03.2020 / 9:30</t>
  </si>
  <si>
    <t>ст. Манычская ул. Степная, дом 15 / 8:00</t>
  </si>
  <si>
    <t xml:space="preserve"> Макеев Валентин Дмитриевич / 88635743269 / sp03037@donpac.ru</t>
  </si>
  <si>
    <t>клен / дуб</t>
  </si>
  <si>
    <t>47.225565</t>
  </si>
  <si>
    <t>40.239057</t>
  </si>
  <si>
    <t xml:space="preserve"> Парк в х. Пустошкин</t>
  </si>
  <si>
    <t>20.03.2020 / 9:30</t>
  </si>
  <si>
    <t>47.182685</t>
  </si>
  <si>
    <t>40.236191</t>
  </si>
  <si>
    <t xml:space="preserve"> Ершов Николай Григорьевич / 88639151130 / gp41424@donpak,ru</t>
  </si>
  <si>
    <t>сосна / береза</t>
  </si>
  <si>
    <t>47.638497</t>
  </si>
  <si>
    <t>42.109689</t>
  </si>
  <si>
    <t>28.03.2020/ 9:30</t>
  </si>
  <si>
    <t>Текутьев Сергей Федорович / 88639145600 / Sp41430@donpak,ru</t>
  </si>
  <si>
    <t>сосна / акация</t>
  </si>
  <si>
    <t>47.977904</t>
  </si>
  <si>
    <t>Е</t>
  </si>
  <si>
    <t>42.274373</t>
  </si>
  <si>
    <t>Площадь Победы</t>
  </si>
  <si>
    <t>Братская могила</t>
  </si>
  <si>
    <t>береза / липа</t>
  </si>
  <si>
    <t>вишня / калина</t>
  </si>
  <si>
    <t>Южный
 федеральный округ</t>
  </si>
  <si>
    <t>г. п. Красный Сулин, ул.Вербенская</t>
  </si>
  <si>
    <t xml:space="preserve">х.Каменный </t>
  </si>
  <si>
    <t>24.04.2020 / 14:00</t>
  </si>
  <si>
    <t>Рачков Анатолий Анатольевич/ 88635941541/</t>
  </si>
  <si>
    <t>0.03</t>
  </si>
  <si>
    <t>клен</t>
  </si>
  <si>
    <t>46.773603</t>
  </si>
  <si>
    <t>40.318685</t>
  </si>
  <si>
    <t>Парк х.Донской</t>
  </si>
  <si>
    <t>17.04.2020 / 13:00</t>
  </si>
  <si>
    <t xml:space="preserve"> Гнездова Римма Владимировна / 89885699344 / rimma.gnezdova.88@mail.ru</t>
  </si>
  <si>
    <t>46.8482</t>
  </si>
  <si>
    <t>40.5489</t>
  </si>
  <si>
    <t>Роща около ул. Буденного в х. Большая Таловая</t>
  </si>
  <si>
    <t>03.04.2020 / 08:00</t>
  </si>
  <si>
    <t xml:space="preserve"> Головко Тимофей Иванович / 89604624889 / sp12127@donpac.ru</t>
  </si>
  <si>
    <t>46.970050</t>
  </si>
  <si>
    <t>40.611453</t>
  </si>
  <si>
    <t>Парк Культуры и Отдыха,  аллея Славы х. Чернышевка</t>
  </si>
  <si>
    <t>10.04.2020  / 09:00</t>
  </si>
  <si>
    <t xml:space="preserve"> Сысоев Василий Федорович / 89287760724 /sp12130@donpac.ru</t>
  </si>
  <si>
    <t>46.868266</t>
  </si>
  <si>
    <t>40.730810</t>
  </si>
  <si>
    <t>Аллея, х. Путь Правды</t>
  </si>
  <si>
    <t>липа / дуб</t>
  </si>
  <si>
    <t>46.929959</t>
  </si>
  <si>
    <t>41.030676</t>
  </si>
  <si>
    <t>парк культуры и отдыха ст. Мечетинская, ул. Ленина, 31д</t>
  </si>
  <si>
    <t>15.04.2020 / 10:00</t>
  </si>
  <si>
    <t>Ракачева Юлия Михайловна / 89882569251 / admech@mail.ru</t>
  </si>
  <si>
    <t>46.7708612</t>
  </si>
  <si>
    <t>40.4552060</t>
  </si>
  <si>
    <t>Зерноградский район, х. 1-й Россошинский, ул. Садовая, 5 около памятника</t>
  </si>
  <si>
    <t xml:space="preserve"> Чечун Михаил Михайлович / 88635997021 / sp12134@donpac.ru</t>
  </si>
  <si>
    <t>46.6788635,</t>
  </si>
  <si>
    <t>40.3921965</t>
  </si>
  <si>
    <t>парк, п. Сорговый</t>
  </si>
  <si>
    <t>28.03.2020 / 10:00</t>
  </si>
  <si>
    <t>ул. Центральная,9 В / 9:30</t>
  </si>
  <si>
    <t>55.6446937</t>
  </si>
  <si>
    <t>51.8214134</t>
  </si>
  <si>
    <t>х.Гуляй-Борисовка, ул.Ленина 59/4</t>
  </si>
  <si>
    <t>Белкина Виктория Сергеевна, Бабич Ольга Сергееевна 8-928-628-60-30/olga.babich.87@bk/ru</t>
  </si>
  <si>
    <t>береза</t>
  </si>
  <si>
    <t>46.6282345</t>
  </si>
  <si>
    <t>40.2111978</t>
  </si>
  <si>
    <t>Парк п. Тарасовский</t>
  </si>
  <si>
    <t>Бахаровский Андрей Васильеви / 88638632097 / 37391@donpac.ru</t>
  </si>
  <si>
    <t>48.732322</t>
  </si>
  <si>
    <t>40.361410</t>
  </si>
  <si>
    <t xml:space="preserve"> Федюнина Евгения Александровна / 88639721439 / oksm-2014@yandex.ru</t>
  </si>
  <si>
    <t>клен / каштан</t>
  </si>
  <si>
    <t>48.1959</t>
  </si>
  <si>
    <t>41.2697</t>
  </si>
  <si>
    <t>Центральный въезд в станицу Тацинскую, праая сторона, ст. Тацинская</t>
  </si>
  <si>
    <t>48.1969</t>
  </si>
  <si>
    <t>41.2952</t>
  </si>
  <si>
    <t>Улица Пролетарская д. 78 - улица Пролетарская, д. 80, ст. Тацинская</t>
  </si>
  <si>
    <t>Улица Пролетарская дом 78  / 10:00</t>
  </si>
  <si>
    <t xml:space="preserve"> Ростовская область, Волгодонской район, ст. Романовская, пер. Союзный, 42б</t>
  </si>
  <si>
    <t>11.04.2020 / 14:30</t>
  </si>
  <si>
    <t>Российская Федерация, Ростовская область, Волгодонской район, ст. Романовская, пер. Союзный, 42б / 14:15</t>
  </si>
  <si>
    <t>Войтов Андрей Викторович /89287631208 / sp08089@donpac.ru</t>
  </si>
  <si>
    <t>можжевельник Скайрокет (Skyrocket)</t>
  </si>
  <si>
    <t>47,5443°</t>
  </si>
  <si>
    <t>42,0254°</t>
  </si>
  <si>
    <t>Волгодонской район, х.Погожев 0,09 км на юго-запад  от ул. Школьная д.49</t>
  </si>
  <si>
    <t>Волгодонской район, х.Погожев 0,09 км на юго-запад  от ул. Школьная д.49 / 9:30</t>
  </si>
  <si>
    <t>47,5449°</t>
  </si>
  <si>
    <t>42,0737°</t>
  </si>
  <si>
    <t>10.04.2020 / 10:30</t>
  </si>
  <si>
    <t>Хутор Пирожок,                            ул. Центральная 24а</t>
  </si>
  <si>
    <t xml:space="preserve"> Дорофеева Татьяна Никифоровна / 89286260832 / sp08085@donpac.ru</t>
  </si>
  <si>
    <t>Можжевельник</t>
  </si>
  <si>
    <t>47.522046</t>
  </si>
  <si>
    <t>41.425881</t>
  </si>
  <si>
    <t>47.521614</t>
  </si>
  <si>
    <t>41.579295</t>
  </si>
  <si>
    <t>Монумент Воинам павшим в 1942 году при обороне х.Мокросоленый, х.Мокросоленый, у.Центральная, 74 а</t>
  </si>
  <si>
    <t>п.Солнечный, ул.Прудовая, 18 / 8:00</t>
  </si>
  <si>
    <t xml:space="preserve"> Аллахгулиева Ю.В. / 277039 / sp08084@donpac.ru</t>
  </si>
  <si>
    <t>скумпия</t>
  </si>
  <si>
    <t>47.497086</t>
  </si>
  <si>
    <t>42.306596</t>
  </si>
  <si>
    <t>х. Потапов, ул. Комсомольская 36 а (аллея)</t>
  </si>
  <si>
    <t>47.470195</t>
  </si>
  <si>
    <t>41.945409</t>
  </si>
  <si>
    <t>Парковая зона МБОУ Фоминская СОШ</t>
  </si>
  <si>
    <t>улица Центральная , дом 1  / 9:30</t>
  </si>
  <si>
    <t>Овсюкова Мария Васильевна / 89281810504 / ovcukowa2019mariya@yandex.ru</t>
  </si>
  <si>
    <t>46.956781</t>
  </si>
  <si>
    <t xml:space="preserve"> 43.678479</t>
  </si>
  <si>
    <t>Аллея по ул. Ленина,5,  п. Нова Целина</t>
  </si>
  <si>
    <t>сосна / дуб</t>
  </si>
  <si>
    <t>55.742793</t>
  </si>
  <si>
    <t>37.615401</t>
  </si>
  <si>
    <t>парк по ул. Рубликова п. Вороново</t>
  </si>
  <si>
    <t>46.482533</t>
  </si>
  <si>
    <t>40.917825</t>
  </si>
  <si>
    <t>1. Обелиск п. Юловский ул. Транспортная;  2.  Детская площадка с. Степное ул. Центральная</t>
  </si>
  <si>
    <t>27.03.2020 / 9:30</t>
  </si>
  <si>
    <t>клен/каштан</t>
  </si>
  <si>
    <t>46.655354/46.627258</t>
  </si>
  <si>
    <t>41.189065/41.051377</t>
  </si>
  <si>
    <t>парк с. Средний Егорлык</t>
  </si>
  <si>
    <t>ул. Школьная, дом 2а / 10:30</t>
  </si>
  <si>
    <t xml:space="preserve"> Глазунов Владимир Иванович / 89287762284 / ivanov@ivan.ru</t>
  </si>
  <si>
    <t>46.367096</t>
  </si>
  <si>
    <t>40.818380</t>
  </si>
  <si>
    <t>парк с.Хлеборобное</t>
  </si>
  <si>
    <t>ул.Ленина  дом 46 / 10:00</t>
  </si>
  <si>
    <t xml:space="preserve"> Гринченко Ирина Михайловна / 89286211338 / grinchencko@mail.ru</t>
  </si>
  <si>
    <t>алыча / церсис</t>
  </si>
  <si>
    <t>46.694220</t>
  </si>
  <si>
    <t>40.897915</t>
  </si>
  <si>
    <t>парк с.Хлебодарное</t>
  </si>
  <si>
    <t xml:space="preserve"> Усенко Ирина Анатольевна / 89281034053 /  irina.usenko1973@gmail.com</t>
  </si>
  <si>
    <t>46.679751</t>
  </si>
  <si>
    <t>40.836458</t>
  </si>
  <si>
    <t>Кладбище, с. Ольшанка, ул Степная</t>
  </si>
  <si>
    <t>28.03.2020 /10:30</t>
  </si>
  <si>
    <t>Кладбище, с. Ольшанка, ул Степная / 8:30</t>
  </si>
  <si>
    <t>сосна/дуб</t>
  </si>
  <si>
    <t>п. Целина Сквер "Комсомольский"</t>
  </si>
  <si>
    <t>п. Целина, ул. Надежды / 10:00</t>
  </si>
  <si>
    <t>46.543377</t>
  </si>
  <si>
    <t>41.015441</t>
  </si>
  <si>
    <t>Парк с. Лопанка</t>
  </si>
  <si>
    <t>46.4042246</t>
  </si>
  <si>
    <t>40/9694404</t>
  </si>
  <si>
    <t>27.03.2020 / 09:30</t>
  </si>
  <si>
    <t>сосна / ясень</t>
  </si>
  <si>
    <t>47.643496</t>
  </si>
  <si>
    <t>38.821410</t>
  </si>
  <si>
    <t>Ощественная территория  с Анастасиевска (парк)</t>
  </si>
  <si>
    <t>28.03.2020 / 9:00</t>
  </si>
  <si>
    <t xml:space="preserve">
47.567845, 
</t>
  </si>
  <si>
    <t xml:space="preserve">      38.524413</t>
  </si>
  <si>
    <t>с. Кульбаково,ул. Таганрогская М-Кирганского района, Памятник "Героям Победителям"</t>
  </si>
  <si>
    <t>27.03.2020 / 13:30</t>
  </si>
  <si>
    <t xml:space="preserve">клен краснолистный </t>
  </si>
  <si>
    <t>47.690753</t>
  </si>
  <si>
    <t>38.920638</t>
  </si>
  <si>
    <t xml:space="preserve">с.Екатериновка ул.Ленина 2 (центральный парк) </t>
  </si>
  <si>
    <t>Ганноченко Ольга Николаевна /         89281393678 / sp21220@donpac.ru</t>
  </si>
  <si>
    <t>клён</t>
  </si>
  <si>
    <t>Памятник "Якорь"</t>
  </si>
  <si>
    <t>47°32'57"</t>
  </si>
  <si>
    <t>38°48'15"</t>
  </si>
  <si>
    <t>с.Политотдельское/ мемориал ВОВ</t>
  </si>
  <si>
    <t>03.04.2020 / 10:00</t>
  </si>
  <si>
    <t>с.Политотдельское ул.Гардемана д.36 / 9:30</t>
  </si>
  <si>
    <t>Бутов Виталий Валериевич / т.89287799846/ sp21224@donpac.ru</t>
  </si>
  <si>
    <t>47.526034</t>
  </si>
  <si>
    <t>39.065926</t>
  </si>
  <si>
    <t>с. Греково-Тимофеевка ул. Октябрьская, 28 Б</t>
  </si>
  <si>
    <t>уточняется</t>
  </si>
  <si>
    <t>территория около тротуара перед детским садом № 4 "Солнышко" п. Чертково</t>
  </si>
  <si>
    <t>18.04.2020 / 08:10</t>
  </si>
  <si>
    <t>Улица Кольцевая, дом 1А / 08:00</t>
  </si>
  <si>
    <t>49.393654</t>
  </si>
  <si>
    <t>40.138780</t>
  </si>
  <si>
    <t>роща, п. Чертково</t>
  </si>
  <si>
    <t>18.04.2020 / 08:12</t>
  </si>
  <si>
    <t>липа</t>
  </si>
  <si>
    <t>49.386501</t>
  </si>
  <si>
    <t xml:space="preserve"> 40.133515</t>
  </si>
  <si>
    <t>территория около детской площадки, п. Чертково</t>
  </si>
  <si>
    <t>18.04.2020 / 08:11</t>
  </si>
  <si>
    <t>Пресечение переулка Пионерский и улицы Благое Касабово / 08:00</t>
  </si>
  <si>
    <t>49.390551</t>
  </si>
  <si>
    <t xml:space="preserve"> 40.158577</t>
  </si>
  <si>
    <t>детская площадка, х.Русаков</t>
  </si>
  <si>
    <t xml:space="preserve"> Величко Денис Викторович / 8-863-63-23-5-41 / sushoz@mail.ru</t>
  </si>
  <si>
    <t>50 кв.м.</t>
  </si>
  <si>
    <t>50 шт.</t>
  </si>
  <si>
    <t>береза / ива</t>
  </si>
  <si>
    <t>49.013539</t>
  </si>
  <si>
    <t>42.160459</t>
  </si>
  <si>
    <t>сквер по ул.Административная г. Шахты</t>
  </si>
  <si>
    <t>Лисова Елена Васильевна / 89604421196, 89525699105 / zelenkagx@mail.ru</t>
  </si>
  <si>
    <t>церцис канадский</t>
  </si>
  <si>
    <t>47.736902</t>
  </si>
  <si>
    <t>40.312695</t>
  </si>
  <si>
    <t xml:space="preserve">Информация об участии городских округов и муниципальных районов Ростовской области во Всероссийской акции "Сад памяти" </t>
  </si>
  <si>
    <t>пл. Петровская / 12:00</t>
  </si>
  <si>
    <t>пл. Победы / 10:00</t>
  </si>
  <si>
    <t>х.Каменный ул.Мичурина 40 / 14:00</t>
  </si>
  <si>
    <t>ул.Цветной Бульвар 29 / 13:00</t>
  </si>
  <si>
    <t>х. Путь Правда, ул. Ленина 82/5 / 10:30</t>
  </si>
  <si>
    <t>парк культуры и отдыха ст. Мечетинская, ул. Ленина, 31д / 10:00</t>
  </si>
  <si>
    <t>х. 1-й Россошинский ул. Садовая, д.5 / 10:00</t>
  </si>
  <si>
    <t>х.Гуляй-Борисовка, ул.Ленина 59/4 / 9:00</t>
  </si>
  <si>
    <t>с. Алексеевка ул. Гагарина,32 / 09:00</t>
  </si>
  <si>
    <t>Ощественная территория  с Анастасиевска (парк) ул. Октябрьская 42 а / 8:45</t>
  </si>
  <si>
    <t>с. Кульбаково,ул. Таганрогская М-Кирганского района, Памятник "Героям Победителям" / 13:00</t>
  </si>
  <si>
    <t xml:space="preserve">Матвеево-Курганский район, с.Екатериновка ул.Ленина  2 Здание администрации Екатериновского сельского поселения / 9:30 </t>
  </si>
  <si>
    <t>улица Комсомольская 32А / 09:00</t>
  </si>
  <si>
    <t>детская площадка, х.Русаков / 10:00</t>
  </si>
  <si>
    <t xml:space="preserve">  Центральный въезд в станицу Тацинскую / 10:00</t>
  </si>
  <si>
    <t>администрация Кировского сельского поселения / 9:30</t>
  </si>
  <si>
    <t>ул. Центральная  дом 2 / 10:00</t>
  </si>
  <si>
    <t>с. Лопанка ул. Красная 1 /  08:00</t>
  </si>
  <si>
    <t>Переулок Северный, дом 1 / 08:00</t>
  </si>
  <si>
    <t>улица Шолохова, 54 / 09:00</t>
  </si>
  <si>
    <t>катальпа / ива</t>
  </si>
  <si>
    <t xml:space="preserve">китайский ясень </t>
  </si>
  <si>
    <t>яблоня / груша</t>
  </si>
  <si>
    <t>сосна / ель</t>
  </si>
  <si>
    <t>клен / рябина</t>
  </si>
  <si>
    <t>хвойные / береза</t>
  </si>
  <si>
    <t>вяз / акация</t>
  </si>
  <si>
    <t>клен / липа</t>
  </si>
  <si>
    <t>Андреева Е.А.  / 88634136633 / sp21218@donpac.ru</t>
  </si>
  <si>
    <t>Давиденко Татьяна Владимировна / 8-928-771-40-14 / yaroza245@mail.ru</t>
  </si>
  <si>
    <t>Любецкий Константин Владимирович / 89888957114 / kostya_lubets19@mail.ru</t>
  </si>
  <si>
    <t>11.04.2020 / 12:00</t>
  </si>
  <si>
    <t xml:space="preserve">11.04.2020 / 10:00 </t>
  </si>
  <si>
    <t xml:space="preserve">11.04.2020 / 12:00  </t>
  </si>
  <si>
    <t>27.03.2020 / 10:00</t>
  </si>
  <si>
    <t>10.04.2020 / 14:00</t>
  </si>
  <si>
    <t>23.04.2020 / 9:45</t>
  </si>
  <si>
    <t>в том числе по городам</t>
  </si>
  <si>
    <t>10.04.2020 /10:00</t>
  </si>
  <si>
    <t>Усть-Донецкое городское поселение</t>
  </si>
  <si>
    <t>-</t>
  </si>
  <si>
    <t>р.п.Усть-Донецкий, ул.Донецкая, в районе МБОУ УД СОШ № 2</t>
  </si>
  <si>
    <t>20.03.2020 / 9:00</t>
  </si>
  <si>
    <t>ул. Портовая д. 9 / 8:40</t>
  </si>
  <si>
    <t xml:space="preserve"> Абызов Владимир Александрович/ 89612719000 / ustdon_gp@mail.ru</t>
  </si>
  <si>
    <t>сумах / айлант / клен</t>
  </si>
  <si>
    <t>47.640536</t>
  </si>
  <si>
    <t>40.860479</t>
  </si>
  <si>
    <t>Апаринское сельское поселение</t>
  </si>
  <si>
    <t>х. Апаринский ул. Гагарина 111 в районе ДК х. Апаринского</t>
  </si>
  <si>
    <t>ул. Комсомольская д. 3 / 9:30</t>
  </si>
  <si>
    <t xml:space="preserve"> Черноусов Алексей Михайлович / 89034615191 / sp39406@donpac.ru</t>
  </si>
  <si>
    <t>47.6678</t>
  </si>
  <si>
    <t>40.9264</t>
  </si>
  <si>
    <t>Нижнекундрюченское сельское поселение</t>
  </si>
  <si>
    <t>ст. Нижнекундрюченская, парк им. Клемёнова В.В.</t>
  </si>
  <si>
    <t>20.03.2020 /  9:00</t>
  </si>
  <si>
    <t>ул. Парковая, 1 / 8:40</t>
  </si>
  <si>
    <t xml:space="preserve"> Писковацкова Светлана Ивановна / 89613106275 / adm_nignjaja@mail.ru </t>
  </si>
  <si>
    <t>яблоня / вишня</t>
  </si>
  <si>
    <t>47.744052</t>
  </si>
  <si>
    <t>40.942215</t>
  </si>
  <si>
    <t>Верхнекундрюченское сельское поселение</t>
  </si>
  <si>
    <t>х. Евсееский, ул. Разина (возле памятника ВОВ)</t>
  </si>
  <si>
    <t>20.03.2020 /  13:00</t>
  </si>
  <si>
    <t>ул. Разина (возле памятника ВОВ) / 12:30</t>
  </si>
  <si>
    <t>Каменская Карина Олеговна / 89289561719 / vk-sp39407@mail.ru</t>
  </si>
  <si>
    <t>яблоня / вишня / груша</t>
  </si>
  <si>
    <t xml:space="preserve">47.824062
</t>
  </si>
  <si>
    <t>40.787871</t>
  </si>
  <si>
    <t>Крымское сельское поселение</t>
  </si>
  <si>
    <t>х.Крымский, ул.Черемушки</t>
  </si>
  <si>
    <t>Зуева Елена Анатольевна / 89094161404 / elenazueva0685@gmail.ru</t>
  </si>
  <si>
    <t>47.673531</t>
  </si>
  <si>
    <t>40.772815</t>
  </si>
  <si>
    <t>Раздорское сельское поселение</t>
  </si>
  <si>
    <t>ст. Раздорская, ул. Суворова, возле домовладения дом № 44</t>
  </si>
  <si>
    <t>ул. Ленина, 52 / 9:30</t>
  </si>
  <si>
    <t xml:space="preserve"> Зоричева Наталья Викторовна / 89885166420 / sp39412@donpac.ru</t>
  </si>
  <si>
    <t>яблоня / абрикос/алыча/орех/вишня</t>
  </si>
  <si>
    <t>47.5359</t>
  </si>
  <si>
    <t>40.638</t>
  </si>
  <si>
    <t>Пухляковское сельское поселение</t>
  </si>
  <si>
    <t>х. Пухляковский, ул. Механизаторов (напротив д. № 16)</t>
  </si>
  <si>
    <t>ул. Механизаторов (напротив д. № 16) / 09:30</t>
  </si>
  <si>
    <t>Золотарева Ирина Викторовна / 89882524711 / 564910@mail.ru</t>
  </si>
  <si>
    <t>47.5146</t>
  </si>
  <si>
    <t>40.5894</t>
  </si>
  <si>
    <t>Мелиховское  сельское поселение</t>
  </si>
  <si>
    <t>п. Керчикский, пересечение ул. Ленина - ул. Виноградная</t>
  </si>
  <si>
    <t>16.04.2020 / 10:00</t>
  </si>
  <si>
    <t>п. Керчикский, ул. Ленина з/у 18 А / 9:30</t>
  </si>
  <si>
    <t>Михтеева Анна Леонидовна / 89281474493 / melix2010@yandex.ru</t>
  </si>
  <si>
    <t>47.511323</t>
  </si>
  <si>
    <t>40.451614</t>
  </si>
  <si>
    <t>КФХ Лютый Борис Андреевич</t>
  </si>
  <si>
    <t>16.04.2020 / 9:30</t>
  </si>
  <si>
    <t>Грушевское сельское поселение</t>
  </si>
  <si>
    <t>косточковые</t>
  </si>
  <si>
    <t>КФХ Диканская Ольга Борисовна</t>
  </si>
  <si>
    <t>06.05.2020 / 09:00</t>
  </si>
  <si>
    <t>Истоминское сельское поселение</t>
  </si>
  <si>
    <t>семечковые</t>
  </si>
  <si>
    <t>Большелогское сельское поселение</t>
  </si>
  <si>
    <t>п. Реконструктор, ул. Транспортная</t>
  </si>
  <si>
    <t>04.04.2020 / 09:00</t>
  </si>
  <si>
    <t>Холодова Людмила Анатольевна / 89198842753 / sp02022@mail.ru</t>
  </si>
  <si>
    <t>0.1</t>
  </si>
  <si>
    <t>сосна/ель</t>
  </si>
  <si>
    <t>Ленинское сельское поселение</t>
  </si>
  <si>
    <t>памятник "Воину Освободителю", ул. Ленина, х. Ленина</t>
  </si>
  <si>
    <t>апрель 2020г</t>
  </si>
  <si>
    <t>акация/липа</t>
  </si>
  <si>
    <t>п. Дорожный памятник погибшим войнам в ВОВ</t>
  </si>
  <si>
    <t>24.04.2020 / 10:30</t>
  </si>
  <si>
    <t>47.135586</t>
  </si>
  <si>
    <t>39.884400</t>
  </si>
  <si>
    <t>Рассветовское сельское поселение</t>
  </si>
  <si>
    <t>Аллея по ул. Победы, пос. Красный Колос</t>
  </si>
  <si>
    <t>21.03.2020 / 09:00</t>
  </si>
  <si>
    <t>возле памятника ул. Победы, пос. Красный Колос / 9:00</t>
  </si>
  <si>
    <t>Ольгинское сельское поселение</t>
  </si>
  <si>
    <t xml:space="preserve">парк Победы, ул. Ленина, 152, ст. Ольгинская </t>
  </si>
  <si>
    <t>Реброва Юлия Вячеславовна / 89281327729 / sp02029@donpac.ru</t>
  </si>
  <si>
    <t>рябина</t>
  </si>
  <si>
    <t>территория средней школы</t>
  </si>
  <si>
    <t>24.04.2020 / 15:00</t>
  </si>
  <si>
    <t>ст.Грушевская, ул.Школьная, д.25 / 15:00</t>
  </si>
  <si>
    <t>Цветова Надежда Николаевна / 89281600453 / sp02024@donpac.ru</t>
  </si>
  <si>
    <t>47.435444</t>
  </si>
  <si>
    <t>39.948164</t>
  </si>
  <si>
    <t>территория основной школы</t>
  </si>
  <si>
    <t>ст.Грушевская, ул.Советская, д.191 / 15:00</t>
  </si>
  <si>
    <t>47.439296</t>
  </si>
  <si>
    <t>39.982756</t>
  </si>
  <si>
    <t>Аксайское городское поселение</t>
  </si>
  <si>
    <t>сквер на пересечении ул. Садовая и пр. Ленина</t>
  </si>
  <si>
    <t>20.06.2020 / 10:00</t>
  </si>
  <si>
    <t>Проспект Ленина, дом 30 / 8:00</t>
  </si>
  <si>
    <t>Игнатов Анатолий Дмитриевич / 89885790811 / mkuagp@mail.ru</t>
  </si>
  <si>
    <t>липа мелколистная / клен ложноплатановый / клен красный / ель голубая / туя западная</t>
  </si>
  <si>
    <t> 39,8623</t>
  </si>
  <si>
    <t>х. Ленинаван, ул. Шаумяна 52 б</t>
  </si>
  <si>
    <t>хвойные</t>
  </si>
  <si>
    <t>47.286217</t>
  </si>
  <si>
    <t>39.622731</t>
  </si>
  <si>
    <t>Парк Родника "Мец Чорвах",с.Крым</t>
  </si>
  <si>
    <t>ул.Комсомольская,2 / 10:30</t>
  </si>
  <si>
    <t>Секизян Вячеслав Арсенович / 89525656363 / sekiz313@yandex..ru</t>
  </si>
  <si>
    <t>Ива / Слива</t>
  </si>
  <si>
    <t>47.305795</t>
  </si>
  <si>
    <t xml:space="preserve"> 39.516588</t>
  </si>
  <si>
    <t>с. Чалтырь, ул. Ростовская, 74а</t>
  </si>
  <si>
    <t>Согомонян Мелкон Григорьевич /89381595770 /sp25263@donpac.ru</t>
  </si>
  <si>
    <t>Калининское сельское поселение</t>
  </si>
  <si>
    <t>лиственные</t>
  </si>
  <si>
    <t>27.03.2020 / 13:00</t>
  </si>
  <si>
    <t>47.27006</t>
  </si>
  <si>
    <t>39.354204</t>
  </si>
  <si>
    <t>с. 2-я Александровка, ул. Центральная 6</t>
  </si>
  <si>
    <t>47.455511</t>
  </si>
  <si>
    <t>39.377921</t>
  </si>
  <si>
    <t>сл. Петровка, ул. Школьная 15</t>
  </si>
  <si>
    <t>47.483603</t>
  </si>
  <si>
    <t>39.440134</t>
  </si>
  <si>
    <t>Проспект Ленина, 65   г.Новошахтинск</t>
  </si>
  <si>
    <t>17.04.2020 / 14:00</t>
  </si>
  <si>
    <t xml:space="preserve"> Багитова Римма Анатольевна / 8(86369) 2 14 80 / ugkhnov@yandex.ru</t>
  </si>
  <si>
    <t xml:space="preserve">47.764757 </t>
  </si>
  <si>
    <t>39.937837</t>
  </si>
  <si>
    <t>Парк в центре села между ул.Советская и ул.Ленина</t>
  </si>
  <si>
    <t>Улица Ленина, дом 53 / 9:30</t>
  </si>
  <si>
    <t xml:space="preserve"> Горбатенко Лариса Валентиновна / 89882510311 / sp32345@donpac.ru</t>
  </si>
  <si>
    <t>клен / ясень / каштан</t>
  </si>
  <si>
    <t>территория МБУК "Первомайский СДК",с.Первомайское</t>
  </si>
  <si>
    <t>10.04.2020 / 9:30</t>
  </si>
  <si>
    <t>МБУК "Первомайский СДК",дом 78 / 9:00</t>
  </si>
  <si>
    <t>Коржова Анжелика Александровна / 89281839307 / sp323444@donpac.ru</t>
  </si>
  <si>
    <t>клен / акация</t>
  </si>
  <si>
    <t>46.357909</t>
  </si>
  <si>
    <t xml:space="preserve"> 43.607269</t>
  </si>
  <si>
    <t>Центральный парк село Большое Ремонтное</t>
  </si>
  <si>
    <t xml:space="preserve"> Анищенко Инна Васильевна / 89514999498 / sp32340@donpac.ru  </t>
  </si>
  <si>
    <t>тополь</t>
  </si>
  <si>
    <t xml:space="preserve">46.467610 </t>
  </si>
  <si>
    <t>43.830690</t>
  </si>
  <si>
    <t>Администрация Привольненского сельского поселения</t>
  </si>
  <si>
    <t>18.04.2020 / 9:30</t>
  </si>
  <si>
    <t xml:space="preserve"> Мироненко Василий Николаевич / 89281092098 / sp32346@donpac.ru</t>
  </si>
  <si>
    <t>акация</t>
  </si>
  <si>
    <t xml:space="preserve"> Волшинское с/п</t>
  </si>
  <si>
    <t>Родионов-Несветайское с/п</t>
  </si>
  <si>
    <t xml:space="preserve"> Кутейниковское с/п</t>
  </si>
  <si>
    <t xml:space="preserve"> Болдыревское с/п</t>
  </si>
  <si>
    <t xml:space="preserve"> Барило-Крепинское с/п</t>
  </si>
  <si>
    <t xml:space="preserve"> Большекрепинское с/п</t>
  </si>
  <si>
    <t>Матвеево-Курганский район, 500 м  на северо-запад от ул.Гагарина, д. 73   с.Алексеевка</t>
  </si>
  <si>
    <t>сирень обыкновенная</t>
  </si>
  <si>
    <t>47.419796</t>
  </si>
  <si>
    <t>40.064269</t>
  </si>
  <si>
    <t xml:space="preserve"> Куликова Жанна Сергеевна / 89185277611 / vika-kisena@mail.ru</t>
  </si>
  <si>
    <t>1 ШТ</t>
  </si>
  <si>
    <t xml:space="preserve"> клен </t>
  </si>
  <si>
    <t>47.418204</t>
  </si>
  <si>
    <t xml:space="preserve"> 40.092376</t>
  </si>
  <si>
    <t xml:space="preserve"> Щербина Анна Андреевна / 89515058696 / vozlublennayaya@yandex.ru</t>
  </si>
  <si>
    <t>сирень</t>
  </si>
  <si>
    <t>47.421320</t>
  </si>
  <si>
    <t>40.097551</t>
  </si>
  <si>
    <t xml:space="preserve"> Чаусова Ольга Николаевна / 89045090886 / 9-sad@list.ru</t>
  </si>
  <si>
    <t>клен/тополь/туи</t>
  </si>
  <si>
    <t>47.455623</t>
  </si>
  <si>
    <t>40.107268</t>
  </si>
  <si>
    <t>Моисеенко Татьяна Васильевна / 89185633130 / sad10@list.ru</t>
  </si>
  <si>
    <t>сосна / клен</t>
  </si>
  <si>
    <t>47.413878</t>
  </si>
  <si>
    <t>40.100141</t>
  </si>
  <si>
    <t>17.04.2020 / 10:30</t>
  </si>
  <si>
    <t>47.418298</t>
  </si>
  <si>
    <t>40.099059</t>
  </si>
  <si>
    <t xml:space="preserve"> Ковалева Виктория Олеговна / 89518312217 / mdoyn16@mail.ru</t>
  </si>
  <si>
    <t>3 штуки</t>
  </si>
  <si>
    <t>47.2510,5</t>
  </si>
  <si>
    <t>40,0544.0</t>
  </si>
  <si>
    <t xml:space="preserve"> Ефремова  Наталья Александровна/ 89515203820 / mbdou17@yandex.ru</t>
  </si>
  <si>
    <t>сосна / туя</t>
  </si>
  <si>
    <t>47.485492</t>
  </si>
  <si>
    <t>40.065751</t>
  </si>
  <si>
    <t>03.04.2020 / 11:00</t>
  </si>
  <si>
    <t>4шт.</t>
  </si>
  <si>
    <t>13.04.2020 / 10:00</t>
  </si>
  <si>
    <t xml:space="preserve"> Тенищева Евгения Леонидовна / 89515117745 / ds20.noviy@ya.ru</t>
  </si>
  <si>
    <t>47.417284</t>
  </si>
  <si>
    <t>40.064053</t>
  </si>
  <si>
    <t>Сукач Наталья Валентиновна/ 89081897497 / detskisad21@yandex.ru</t>
  </si>
  <si>
    <t>1 шт</t>
  </si>
  <si>
    <t xml:space="preserve">клен  </t>
  </si>
  <si>
    <t>47.417194</t>
  </si>
  <si>
    <t>40.102821</t>
  </si>
  <si>
    <t>31.03.2020 / 10:30</t>
  </si>
  <si>
    <t xml:space="preserve"> Каплина Вероника Николаевна 89001321239 ds27novoch@mail.ru</t>
  </si>
  <si>
    <t>47.488646017887206</t>
  </si>
  <si>
    <t>40.09773689814755</t>
  </si>
  <si>
    <t>15.04.2020 / 11:00</t>
  </si>
  <si>
    <t xml:space="preserve">47.476561, </t>
  </si>
  <si>
    <t>40.074382</t>
  </si>
  <si>
    <t xml:space="preserve"> Филиппова Наталья Александровна / 88635246322 / DetskiSad30@yandex.ru</t>
  </si>
  <si>
    <t>47.424509</t>
  </si>
  <si>
    <t>40.081427</t>
  </si>
  <si>
    <t>Территория МБДОУ детского сада № 31   г. Новочеркасск       ул. Троицкая 66</t>
  </si>
  <si>
    <t>47.418784</t>
  </si>
  <si>
    <t xml:space="preserve"> 40.082571</t>
  </si>
  <si>
    <t>Захарова Иоланда Николаевна / 886352261016 / progimnazia4@yandex.ru</t>
  </si>
  <si>
    <t>розы садовые</t>
  </si>
  <si>
    <t xml:space="preserve">47.487430 </t>
  </si>
  <si>
    <t>40.061063</t>
  </si>
  <si>
    <t>МБДОУ д/с № 42 г. Новочеркасск</t>
  </si>
  <si>
    <t>47.424637</t>
  </si>
  <si>
    <t>40.066110</t>
  </si>
  <si>
    <t>09.04.2020 / 11:00</t>
  </si>
  <si>
    <t>47.486369</t>
  </si>
  <si>
    <t>40.090338</t>
  </si>
  <si>
    <t>24.04.2020 / 11:00</t>
  </si>
  <si>
    <t>голубая ель / ель коника</t>
  </si>
  <si>
    <t>40.114233</t>
  </si>
  <si>
    <t>47.489675</t>
  </si>
  <si>
    <t>40.068659</t>
  </si>
  <si>
    <t>Щегрова Татьяна Викторовна / 89514930628 / detsad59@bk.ru</t>
  </si>
  <si>
    <t>47.485078</t>
  </si>
  <si>
    <t xml:space="preserve"> 40.101091</t>
  </si>
  <si>
    <t>МБДОУ д/с № 61 г. Новочеркасск</t>
  </si>
  <si>
    <t>21.05.2020 / 10:30</t>
  </si>
  <si>
    <t xml:space="preserve"> Герасина Татьяна Васильевна / 89185436815 / mdou6114@rambler.ru</t>
  </si>
  <si>
    <t>47.416148</t>
  </si>
  <si>
    <t>40.259398</t>
  </si>
  <si>
    <t>мкр.Донской г.Новочеркасск</t>
  </si>
  <si>
    <t>дуб</t>
  </si>
  <si>
    <t> 47.417175</t>
  </si>
  <si>
    <t>40.256375</t>
  </si>
  <si>
    <t>03.04.2020 / 10.30</t>
  </si>
  <si>
    <t>Лемешко Елена Игоревна / 9508610289 / mdou-dc65@mail.ru /</t>
  </si>
  <si>
    <t>клен / орех</t>
  </si>
  <si>
    <t>МБДОУ детский сад №22 г.Новочеркасск</t>
  </si>
  <si>
    <t>0.01</t>
  </si>
  <si>
    <t>0.002</t>
  </si>
  <si>
    <t>47.488062</t>
  </si>
  <si>
    <t>40.101315</t>
  </si>
  <si>
    <t>МБДОУ детский сад № 23 г. Новочеркасск</t>
  </si>
  <si>
    <t>Корчагина Татьяна Ивановна / 89045086301 / mbdou23ds@mail.ru</t>
  </si>
  <si>
    <t xml:space="preserve"> дуб</t>
  </si>
  <si>
    <t>47.485346</t>
  </si>
  <si>
    <t>40.091640</t>
  </si>
  <si>
    <t>МБДОУ детский сад № 15 г. Новочеркасск</t>
  </si>
  <si>
    <t>24.04.2020 / 9:30</t>
  </si>
  <si>
    <t>1 шт.</t>
  </si>
  <si>
    <t>47.449015</t>
  </si>
  <si>
    <t>40.110284</t>
  </si>
  <si>
    <t>Новочеркасск, ул.Гвардейская , дом № 12а</t>
  </si>
  <si>
    <t xml:space="preserve">47.469614 </t>
  </si>
  <si>
    <t>40.073991</t>
  </si>
  <si>
    <t>МБДОУ дс № 12, пр.Энергетиков, 21</t>
  </si>
  <si>
    <t>Проспект Энергетиков, 21 / 10:00</t>
  </si>
  <si>
    <t>Мамлина Таисия Егоровна,                               8951 505 79 71, crr12@yandex.ru</t>
  </si>
  <si>
    <t>47.410735</t>
  </si>
  <si>
    <t>40.260344</t>
  </si>
  <si>
    <t>МБДОУ детский сад № 62,             г. Новочеркасск</t>
  </si>
  <si>
    <t>20.04.2020 / 10:00</t>
  </si>
  <si>
    <t>ул. Комарова, дом 2а  / 9:30</t>
  </si>
  <si>
    <t xml:space="preserve"> Клочкова Татьяна Владимировна / 88635232376 / mdou62@mail.ru</t>
  </si>
  <si>
    <t xml:space="preserve">рябина / декоративная яблоня </t>
  </si>
  <si>
    <t>47.471733</t>
  </si>
  <si>
    <t>40.074881</t>
  </si>
  <si>
    <t>город Новочеркасск проспект Баклановский,142</t>
  </si>
  <si>
    <t xml:space="preserve"> Сбоева Галина Николаевна/ 89281553221 /ds@mail,ru</t>
  </si>
  <si>
    <t>47.423491</t>
  </si>
  <si>
    <t>40.062598</t>
  </si>
  <si>
    <t>МБДОУ д/с№ 43, г. Новочеркасск</t>
  </si>
  <si>
    <t xml:space="preserve"> Смирнова Елена Юрьевна / 89525639591 / ds43novoch@inbox.ru</t>
  </si>
  <si>
    <t>47.414626</t>
  </si>
  <si>
    <t>40.099912</t>
  </si>
  <si>
    <t>МБДОУ детский сад № 8,              г. Новочеркасск</t>
  </si>
  <si>
    <t>ул. Щорса 48 / 8:00</t>
  </si>
  <si>
    <t>Филиппова Светлана Ивановна/ 89081918236 / mdou-sad8@yandex.ru</t>
  </si>
  <si>
    <t>47.425780</t>
  </si>
  <si>
    <t>40.078275</t>
  </si>
  <si>
    <t xml:space="preserve"> г. Новочеркасск, Александровская 68</t>
  </si>
  <si>
    <t>07.04.2020 / 11:30</t>
  </si>
  <si>
    <t>МБДОУ 14, г. Новочеркасск</t>
  </si>
  <si>
    <t>29.03.2020 / 09:30</t>
  </si>
  <si>
    <t>Михайлова Елена Павловна / 
+7 (8635) 22-32-17 / ds14mdou@rambler.ru</t>
  </si>
  <si>
    <t>береза / дуб</t>
  </si>
  <si>
    <t>47.415004</t>
  </si>
  <si>
    <t>40.098535</t>
  </si>
  <si>
    <t>МБДОУ детский сад №47, г. Новочеркасск</t>
  </si>
  <si>
    <t>31.03.2020 / 16:30</t>
  </si>
  <si>
    <t>47.476967</t>
  </si>
  <si>
    <t>40.069263</t>
  </si>
  <si>
    <t>Сквер по ул. Бакинской (в районе храма Иконы Божией Матери Иерусалимской Одигитрии)</t>
  </si>
  <si>
    <t>47.269638,</t>
  </si>
  <si>
    <t xml:space="preserve"> 38.920674</t>
  </si>
  <si>
    <t xml:space="preserve"> территория МБОУ "Лицей №7"</t>
  </si>
  <si>
    <t>47.424127</t>
  </si>
  <si>
    <t>40.063031</t>
  </si>
  <si>
    <t xml:space="preserve">г. Новочеркасск, ул. Бакунина,95 </t>
  </si>
  <si>
    <t>47.411872</t>
  </si>
  <si>
    <t>40.079176</t>
  </si>
  <si>
    <t>Елжова Екатерина Анатольевна/ 89185078255 / nov31sch@inbox.ru</t>
  </si>
  <si>
    <t>47.476747</t>
  </si>
  <si>
    <t>40.071132</t>
  </si>
  <si>
    <t>х. Жуково-Татарский ул. Ленина,15 б</t>
  </si>
  <si>
    <t>20.03.2020 / 10:30</t>
  </si>
  <si>
    <t>09.04.2020 / 10:00</t>
  </si>
  <si>
    <t>ст. Хомутовская ул. Центральная,11-г</t>
  </si>
  <si>
    <t>0.0375</t>
  </si>
  <si>
    <t>0.012</t>
  </si>
  <si>
    <t>47.045070</t>
  </si>
  <si>
    <t>40.063422</t>
  </si>
  <si>
    <t>площадь Павлова, г. Новочеркасск</t>
  </si>
  <si>
    <t>площадь Павлова / 12:00</t>
  </si>
  <si>
    <t>клен остролистный / липа разнолистная</t>
  </si>
  <si>
    <t xml:space="preserve">47.408967 </t>
  </si>
  <si>
    <t>40.119641</t>
  </si>
  <si>
    <t>Семикаракорский район, г.Семикаракорск, РДК Семикаракорский (за зданием между часовней)</t>
  </si>
  <si>
    <t>47.529906</t>
  </si>
  <si>
    <t>40.821000</t>
  </si>
  <si>
    <t>10.04.2020.10.30</t>
  </si>
  <si>
    <t>0.14</t>
  </si>
  <si>
    <t>0.07</t>
  </si>
  <si>
    <t>47.573480</t>
  </si>
  <si>
    <t>41.099470</t>
  </si>
  <si>
    <t xml:space="preserve">           0.06</t>
  </si>
  <si>
    <t xml:space="preserve">            0.03</t>
  </si>
  <si>
    <t xml:space="preserve">           ясень</t>
  </si>
  <si>
    <t>47.714706</t>
  </si>
  <si>
    <t>40.950120</t>
  </si>
  <si>
    <t xml:space="preserve">          да</t>
  </si>
  <si>
    <t>х. Хрящевский Братская могила</t>
  </si>
  <si>
    <t>г. Константиновскпарк Токарчука</t>
  </si>
  <si>
    <t xml:space="preserve"> Кириленко Алексей Вячеславович  89508597155 / prolselx@mail.ru</t>
  </si>
  <si>
    <t>46.704902</t>
  </si>
  <si>
    <t>41.724770</t>
  </si>
  <si>
    <t>г. Пролетарск пер. Красный центральная Аллея</t>
  </si>
  <si>
    <t>п. Зимовники, ул. Магистральная</t>
  </si>
  <si>
    <t>ул. Ленина, дом 114 / 9:00</t>
  </si>
  <si>
    <t>Собочкин Михаил Михайлович / 89061848706 / uprsx2-zim@zima.donpac.ru</t>
  </si>
  <si>
    <t>47.146646</t>
  </si>
  <si>
    <t xml:space="preserve"> 42.447938</t>
  </si>
  <si>
    <t>Сквер ВЛКСМ, с.Песчанокопское</t>
  </si>
  <si>
    <t>Обелиск с.Песчанокопское, ул. Ленина, 10:00</t>
  </si>
  <si>
    <t>Острогорский Александр Викторович / (86373)9-14-64 / sp30322@donpac.ru</t>
  </si>
  <si>
    <t>липа, клен, рябина</t>
  </si>
  <si>
    <t xml:space="preserve">46°11'27,32" </t>
  </si>
  <si>
    <t xml:space="preserve">41°06'19,52" </t>
  </si>
  <si>
    <t>Памятник Стерлеву, с.Жуковское</t>
  </si>
  <si>
    <t>Парк с.Жуковское, ул.Гагарина,35 9:00</t>
  </si>
  <si>
    <t>Щербаков Александр Анатольевич/ (86373)9-33-66 /sp30318@donpac.ru</t>
  </si>
  <si>
    <t xml:space="preserve">46°05'06,2" </t>
  </si>
  <si>
    <t xml:space="preserve">41°21'43,57" </t>
  </si>
  <si>
    <t>Калитвенское с.п., х. Красный Яр</t>
  </si>
  <si>
    <t>абрикос / вишня / слива</t>
  </si>
  <si>
    <t>48.309659</t>
  </si>
  <si>
    <t>40.555630</t>
  </si>
  <si>
    <t>Монумент павшим героям в ВОВ в 1942г. За освобождение х. Морозов</t>
  </si>
  <si>
    <t>Монумент павшим героям в ВОВ в 1942г. За освобождение х. Пирожок</t>
  </si>
  <si>
    <t>Мемориал жертвам фашизма, ул. Нахимова, 45 "Б",                   г. Миллерово</t>
  </si>
  <si>
    <t xml:space="preserve">48.902039 </t>
  </si>
  <si>
    <t>40.380405</t>
  </si>
  <si>
    <t xml:space="preserve">Ростовская обл., Веселовский р-он., х.Красное Знамя, пер.Школьный 7А (территория Братской могилы)   </t>
  </si>
  <si>
    <t>Ростовская обл.. Веселовский р-он., х.Красное Знамя ул.Центральная 24 (СДК) / 09:00</t>
  </si>
  <si>
    <t>Линецкий Сергей Валентинович / 8(863)586-27-36  /   pozdneevka@yandex,ru</t>
  </si>
  <si>
    <t>туя</t>
  </si>
  <si>
    <t>47.097565</t>
  </si>
  <si>
    <t xml:space="preserve"> 40.536609</t>
  </si>
  <si>
    <t>Ростовская обл., п.Весёлый, парк</t>
  </si>
  <si>
    <t>18.04.2020 / 10:00</t>
  </si>
  <si>
    <t>п. Весёлый, ул. Почтовая, 80-б / 09:30</t>
  </si>
  <si>
    <t>Вертепа Владимир Иванович /            8-928-1120712 / 07070@donpac.ru</t>
  </si>
  <si>
    <t>47.096219</t>
  </si>
  <si>
    <t>40/742313</t>
  </si>
  <si>
    <t>Ростовская обл., Весеёловский район, х. Красный Маныч, ул. Центральная, 104 "Сиреневая аллея"</t>
  </si>
  <si>
    <t>Ростовская обл., Весеёловский район, х. Красный Маныч, ул. Центральная, 104 / 13:00</t>
  </si>
  <si>
    <t>Благих Наталья Александровна /          8-919-878-98-57 /  kro.poselenie@yandex.ru</t>
  </si>
  <si>
    <t>46.982150</t>
  </si>
  <si>
    <t>41.122542</t>
  </si>
  <si>
    <t>Ростовская обл., Весёловский район, х. Спорный, ул.Центральная, 27, а</t>
  </si>
  <si>
    <t>18.04.2020 / 10:30</t>
  </si>
  <si>
    <t>Халина Елена Дмитриевна / 88635864382 / triembov@bk.ru</t>
  </si>
  <si>
    <t>улица, аллея, сквер</t>
  </si>
  <si>
    <t>48.640776</t>
  </si>
  <si>
    <t>42.821491</t>
  </si>
  <si>
    <t xml:space="preserve">пос. Орловский ул. Северная  </t>
  </si>
  <si>
    <t>24.04.2020 / 13:30</t>
  </si>
  <si>
    <t xml:space="preserve"> Бондарев Сергей Викторович 89286258785 ekologiaorl@yandex.ru</t>
  </si>
  <si>
    <t xml:space="preserve">46.884459 </t>
  </si>
  <si>
    <t>42.059928</t>
  </si>
  <si>
    <t>08.05.2020 / 11:00</t>
  </si>
  <si>
    <t xml:space="preserve">Полоненко Алла Павловна/ 89281517179 / </t>
  </si>
  <si>
    <t>47.688855</t>
  </si>
  <si>
    <t>40.029738</t>
  </si>
  <si>
    <t>Парк памяти "Жертвам фашизма"Дубовский район, х.Ериковский 1 км на запад от ул.Кирова, 12</t>
  </si>
  <si>
    <t>Лиственные</t>
  </si>
  <si>
    <t xml:space="preserve">47.399909 </t>
  </si>
  <si>
    <t>42.727352</t>
  </si>
  <si>
    <t>Памятник "Женщине матери-труженице тыла", с.Дубовское,ул.Первомайская 38а</t>
  </si>
  <si>
    <t>3,5/0,038</t>
  </si>
  <si>
    <t>Цветы/ кустарники</t>
  </si>
  <si>
    <t xml:space="preserve">47.404320, </t>
  </si>
  <si>
    <t>42.759996</t>
  </si>
  <si>
    <t>Памятник "Воинам Советской Армии", с.Дубовское, пл.Павших Борцов 1</t>
  </si>
  <si>
    <t>3,5/0,037</t>
  </si>
  <si>
    <t>47.412357</t>
  </si>
  <si>
    <t>42.765197</t>
  </si>
  <si>
    <t>п. Двуречье Центральная площадь</t>
  </si>
  <si>
    <t>29.04.2020 / 11:00</t>
  </si>
  <si>
    <t>46.851565</t>
  </si>
  <si>
    <t>40.056137</t>
  </si>
  <si>
    <t>20.04.2020 / 11:30</t>
  </si>
  <si>
    <t>МБОУ СОШ № 3 им.атамана М.И. Платова</t>
  </si>
  <si>
    <t>кусты роз</t>
  </si>
  <si>
    <t>47.419979</t>
  </si>
  <si>
    <t>40.099105</t>
  </si>
  <si>
    <t>двор МБОУ СОШ № 9</t>
  </si>
  <si>
    <t>28.04.2020 / 10:30</t>
  </si>
  <si>
    <t>47.4759870</t>
  </si>
  <si>
    <t>40.0742020</t>
  </si>
  <si>
    <t>г. Новочеркасск МБОУ СОШ № 19 школьный двор</t>
  </si>
  <si>
    <t>24.04.2020 / 12:00</t>
  </si>
  <si>
    <t>Клещева Ольга Павловна,8(8635) 22-58-58; Кульбакова Валентина Евгеньевна 8(8635) 22-81-60</t>
  </si>
  <si>
    <t>20.04.2020 / 12:00</t>
  </si>
  <si>
    <t>декоративные кустарники</t>
  </si>
  <si>
    <t>МБОУ СОШ № 22 Школьный двор, г.Новочеркасск</t>
  </si>
  <si>
    <t>МБОУ СОШ № 23 ул. Мелиховская.17. г Новочеркасск</t>
  </si>
  <si>
    <t>ст. Боковская, пер. Теличенко, 14  ("Рубеж воинской доблести")</t>
  </si>
  <si>
    <t>30.04.2020 / 08:30</t>
  </si>
  <si>
    <t>ст. Каргинская ул. Архиповская, 1/2 ("Рубеж воинской доблести")</t>
  </si>
  <si>
    <t>30.04.2020 / 8:30</t>
  </si>
  <si>
    <t>Живых Алексей Владимирович / 89888948840 / grinkiper@bk.ru</t>
  </si>
  <si>
    <t>Парковая зона, с.Валуевка</t>
  </si>
  <si>
    <t>10.04.2020 / 09:30</t>
  </si>
  <si>
    <t xml:space="preserve">кустарники / клен / вяз </t>
  </si>
  <si>
    <t xml:space="preserve">46.714656, </t>
  </si>
  <si>
    <t>43.728076</t>
  </si>
  <si>
    <t>п. Ленинский на аллее возле мемориала</t>
  </si>
  <si>
    <t>Рыбалко Инна Алексеевна / 89286123915 / i.rybalko2012@yandex.ru</t>
  </si>
  <si>
    <t>47.568830</t>
  </si>
  <si>
    <t>38.655790</t>
  </si>
  <si>
    <t>Братские могила х. Ясырев, х. Рябичев, х. Холодный, ст. Большовская</t>
  </si>
  <si>
    <t>47,5163313   47,494583899</t>
  </si>
  <si>
    <t>41,7792322      41,8434317</t>
  </si>
  <si>
    <t>г. Сальск, ул. Набережная, 1-д (городской пляж)</t>
  </si>
  <si>
    <t>10.04.2020 / 09:00</t>
  </si>
  <si>
    <t>Городской пляж, ул. Набережная, 1-д , г. Сальск / 9:00</t>
  </si>
  <si>
    <t>46.291114</t>
  </si>
  <si>
    <t>41.314174</t>
  </si>
  <si>
    <t>Площадь Победы, с. Новый Егорлык, Сальский район</t>
  </si>
  <si>
    <t>Площадь Победы, Сальский район, с. Новый Егорлык, ул. Советская, 17а / 8:00</t>
  </si>
  <si>
    <t>46.392</t>
  </si>
  <si>
    <t>41.8699</t>
  </si>
  <si>
    <t>Сальский район, с. Крученая Балка, ул.Челнокова, 14</t>
  </si>
  <si>
    <t>Сальский район, с. Крученая Балка, ул.Челнокова, 14 /  9:00</t>
  </si>
  <si>
    <t>46.418501</t>
  </si>
  <si>
    <t>41.354160</t>
  </si>
  <si>
    <t>Сальский район, с.Крученая Балка, ул.Челнокова, 64 б</t>
  </si>
  <si>
    <t>14.04.2020 / 9:00</t>
  </si>
  <si>
    <t>Сальский район, с. Крученая Балка, ул.Челнокова, 64 б  / 9:00</t>
  </si>
  <si>
    <t>46.417602</t>
  </si>
  <si>
    <t>41.351670</t>
  </si>
  <si>
    <t>Сальский райрн, с. Сандата, пер. Школьный, 17</t>
  </si>
  <si>
    <t>Сальский райрн, с. Сандата, ул. Калинина, 38 / 8:00</t>
  </si>
  <si>
    <t xml:space="preserve"> Воробьёва Наталья Анатольевна / 89185435917 / natali18.vorobeva@mail.ru</t>
  </si>
  <si>
    <t>46.2694</t>
  </si>
  <si>
    <t>41.7583</t>
  </si>
  <si>
    <t>Сальский район, с.Бараники, ул. Октябрьская, 24-а</t>
  </si>
  <si>
    <t xml:space="preserve"> Сальский район, с.Бараники, ул. Октябрьская, 24-а / 9:00</t>
  </si>
  <si>
    <t xml:space="preserve"> Яковенко Дарья Александровна / 89094012482 / darja-raisin@yandex</t>
  </si>
  <si>
    <t>46.488897</t>
  </si>
  <si>
    <t xml:space="preserve"> 41.912418</t>
  </si>
  <si>
    <t>Сальский район, с. Ивановка, ул. Ленина (Сквер)</t>
  </si>
  <si>
    <t>Сальский район, с. Ивановка, ул. Ленина / 8:00</t>
  </si>
  <si>
    <t xml:space="preserve"> Лангольф Олеся Владимировна/ 89281008508 / sp34359donpac@yandex.ru</t>
  </si>
  <si>
    <t>черемуха</t>
  </si>
  <si>
    <t>46.190348</t>
  </si>
  <si>
    <t>41.667383</t>
  </si>
  <si>
    <t>Сальский район, п. Белозерный, ул. Центральная площадь.</t>
  </si>
  <si>
    <t>24.04.2020/ 10:30</t>
  </si>
  <si>
    <t xml:space="preserve"> Сальский район, п. Белозерный, ул. Центральная площадь. 24.04.2020/ 8:00</t>
  </si>
  <si>
    <t xml:space="preserve"> Азарова Александра Владимировна / 89287647581 / azarovasascha@gmail.com</t>
  </si>
  <si>
    <t>46.838325</t>
  </si>
  <si>
    <t>41.332664</t>
  </si>
  <si>
    <t xml:space="preserve">Сальский район, пос. Степной Курган, ул. Победы, 40 - А  </t>
  </si>
  <si>
    <t>Сальский район, пос. Степной Курган, ул. Победы, 40 - А / 10:00</t>
  </si>
  <si>
    <t xml:space="preserve"> Буйленко Ольга Ивановна/ 89281482860 / sp34361@donpac.ru</t>
  </si>
  <si>
    <t>46.984015</t>
  </si>
  <si>
    <t>41.220490</t>
  </si>
  <si>
    <t>Сальский район, п. Гигант, ул. Ленина, 29-а</t>
  </si>
  <si>
    <t>46.506243</t>
  </si>
  <si>
    <t>41.338547</t>
  </si>
  <si>
    <t>Сальский район, х. Маяк, ул. Бедрика, 2-а</t>
  </si>
  <si>
    <t>Сальский район, х. Маяк, ул. Бедрика, 2-а / 8:00</t>
  </si>
  <si>
    <t xml:space="preserve"> Неберикутин Алексей Павлович / 89085139111 / aneberikutin@mail.ru</t>
  </si>
  <si>
    <t>46.347409</t>
  </si>
  <si>
    <t>41.727426</t>
  </si>
  <si>
    <t>Сальский район,  п. Манычстрой, ул. Магистральная, 17</t>
  </si>
  <si>
    <t>Сальский район,  п. Манычстрой, ул. Магистральная, 17/ 8:00</t>
  </si>
  <si>
    <t>46.372786</t>
  </si>
  <si>
    <t>41.391624</t>
  </si>
  <si>
    <t>Азовский район пос.Новополтавский                              ул. Октябрьская,                   22 А</t>
  </si>
  <si>
    <t>Азовский районпос.Новополтавский, ул.Октябрьская, 22 А / 9:00</t>
  </si>
  <si>
    <t>Хильчевская Мария Викторовна / 89085024827 / sp01009@donpac.ru</t>
  </si>
  <si>
    <t>ул. Магистральная, 1а;
с. Андреево-Мелентьево.</t>
  </si>
  <si>
    <t>ул. Магистральная, 1а;
с. Андреево-Мелентьево. / 10:00</t>
  </si>
  <si>
    <t>47.303927</t>
  </si>
  <si>
    <t>38.805245</t>
  </si>
  <si>
    <t>с.Вареновка,Социалистическая 137 Б, памятник Неизвестный солдат</t>
  </si>
  <si>
    <t>вишня</t>
  </si>
  <si>
    <t>47.289674</t>
  </si>
  <si>
    <t>39.022710</t>
  </si>
  <si>
    <t>Дендропарк, ул. Металлургическая (вдоль гражданского кладбища), с. Покровское</t>
  </si>
  <si>
    <t>16.10.2020 / 10:00</t>
  </si>
  <si>
    <t>ул. Металлургическая / 9:00</t>
  </si>
  <si>
    <t xml:space="preserve"> Бондарь Денис Витальевич / 89518293737 / sp26276@donpac.ru</t>
  </si>
  <si>
    <t>47.416106</t>
  </si>
  <si>
    <t>38.911672</t>
  </si>
  <si>
    <t xml:space="preserve">Напротив детского сада "Лукоморье" п. Дмитриадовка, ул. Транспортная 24-а </t>
  </si>
  <si>
    <t>17.04.2020 / 09:00</t>
  </si>
  <si>
    <t>п. Дмитриадовка, ул. Транспортная, 24-а / 8:45</t>
  </si>
  <si>
    <t xml:space="preserve">47.180368, </t>
  </si>
  <si>
    <t>38.8045433</t>
  </si>
  <si>
    <t>Сквер ДК с. Лакедемоновка, ул. Ленина 50</t>
  </si>
  <si>
    <t>10.04.2020 / 13:00</t>
  </si>
  <si>
    <t>Лакедемоновка, ул. Ленина, дом 50 / 12:30</t>
  </si>
  <si>
    <t xml:space="preserve"> Прокопенко Юрий Александрович / 89043463824 / sp26270@donpac.ru</t>
  </si>
  <si>
    <t xml:space="preserve">клён </t>
  </si>
  <si>
    <t>47.19487541</t>
  </si>
  <si>
    <t>38.53817731</t>
  </si>
  <si>
    <t>парк им. М.Горького                 п. Синегорский</t>
  </si>
  <si>
    <t>17.04.2020 / 13:30</t>
  </si>
  <si>
    <t xml:space="preserve"> Жукова Наталья Борисовна/ 89612962884 /sp04048@donpac.ru</t>
  </si>
  <si>
    <t>48.012992</t>
  </si>
  <si>
    <t>40.833222</t>
  </si>
  <si>
    <t>Стелла, сл. Большая Орловка</t>
  </si>
  <si>
    <t xml:space="preserve"> Сычева Ольга Александровна / 89286020350 / Olya.sycheva.79@mail.ru</t>
  </si>
  <si>
    <t>47.336080</t>
  </si>
  <si>
    <t>41.263148</t>
  </si>
  <si>
    <t>Ростовская область ,Мартыновский район,п. Южный ,ул Ленина ПАРК</t>
  </si>
  <si>
    <t>п. Южный  ул. Ленина д.21  / 10:00</t>
  </si>
  <si>
    <t>Дьяконов Олег Владимирович / 89094415057 /sp20215@donpac.ru</t>
  </si>
  <si>
    <t xml:space="preserve">туя </t>
  </si>
  <si>
    <t xml:space="preserve">47.339224 </t>
  </si>
  <si>
    <t>41.863824</t>
  </si>
  <si>
    <t>х. Комаров, парк</t>
  </si>
  <si>
    <t xml:space="preserve"> Шевчик Екатерина Дмитриевна / 89085162554 /katerina-prioritet@mail.ru</t>
  </si>
  <si>
    <t xml:space="preserve">47.276303 </t>
  </si>
  <si>
    <t>41.259134</t>
  </si>
  <si>
    <t>Прилегающая территория к ДК и Средней школе х. Второй Киевский</t>
  </si>
  <si>
    <t>х.Второй Киевский, Дом Культуры / 8:00</t>
  </si>
  <si>
    <t>ель / берёза</t>
  </si>
  <si>
    <t>49.057354</t>
  </si>
  <si>
    <t>41.161739</t>
  </si>
  <si>
    <t>прилегающая территория к ДК  х. Лысогорка</t>
  </si>
  <si>
    <t>х.Лысогорка, Дом Культуры / 8:00</t>
  </si>
  <si>
    <t>0.05</t>
  </si>
  <si>
    <t>48.951810</t>
  </si>
  <si>
    <t>40.936420</t>
  </si>
  <si>
    <t>Прилегающая территория к ДК х.Новопавловка</t>
  </si>
  <si>
    <t>0.02</t>
  </si>
  <si>
    <t>49.113243</t>
  </si>
  <si>
    <t>41.040420</t>
  </si>
  <si>
    <t>Прилегающая территория к Памятнику ветеранам ВОВ, ул Октябрьская, сл.Кашары</t>
  </si>
  <si>
    <t>06.05.2020/ 13:00</t>
  </si>
  <si>
    <t>49.039996</t>
  </si>
  <si>
    <t>41.002539</t>
  </si>
  <si>
    <t xml:space="preserve">Прилегающая территория к ДК х.Верхнесвечниково </t>
  </si>
  <si>
    <t>06.05.2020/09:00</t>
  </si>
  <si>
    <t xml:space="preserve">ель </t>
  </si>
  <si>
    <t>48.906528</t>
  </si>
  <si>
    <t>41.137041</t>
  </si>
  <si>
    <t>Егорлыкский район, ст. Егорлыкская,  пер. врачей Черкезовых, 1</t>
  </si>
  <si>
    <t>декоративные</t>
  </si>
  <si>
    <t>с. Чалтырь, Парк Победы</t>
  </si>
  <si>
    <t>кусты сирени</t>
  </si>
  <si>
    <t>47.284788</t>
  </si>
  <si>
    <t>39.459083</t>
  </si>
  <si>
    <t>Парк 250 лет хут. Недвиговка</t>
  </si>
  <si>
    <t>47.211300</t>
  </si>
  <si>
    <t>39.735543</t>
  </si>
  <si>
    <t>Сквер ветеранов, пр. Мира,            г. Донецк</t>
  </si>
  <si>
    <t>Каменск-Шахтинский</t>
  </si>
  <si>
    <t>Войтенко Анна Александровна / 89613172217 / gkhz1@yandex.ru</t>
  </si>
  <si>
    <t>пл. Петровская,               г. Азов</t>
  </si>
  <si>
    <t>пл. Петровская,              г. Азов</t>
  </si>
  <si>
    <t>пл. Победы,              г. Азов</t>
  </si>
  <si>
    <t>площадь Докукина,                ул. Обухова,                г. Зверево</t>
  </si>
  <si>
    <t>Просвещения 120,  МБДОУ детский сад №4,  г. Новочеркасск</t>
  </si>
  <si>
    <t xml:space="preserve"> Аллея Славы, Роща                      "Красная весна", г.Новочеркасск</t>
  </si>
  <si>
    <t xml:space="preserve"> проспект Мира, 21 / 09:00</t>
  </si>
  <si>
    <t>ул. Обухова, 14  / 9:45</t>
  </si>
  <si>
    <t>Теперик Ольга Николаевна / 89613198132 /
blag61@mail.ru</t>
  </si>
  <si>
    <t xml:space="preserve"> Каразанфир Екатерина Петровна /        89515134861 / karazanf@mail.ru</t>
  </si>
  <si>
    <t>Кудрявцева Олеся Михайловна / 89281242851 / olesya507kudrya@mail.ru</t>
  </si>
  <si>
    <t xml:space="preserve">аллея им. 40-летия Победы </t>
  </si>
  <si>
    <t>ул., Просвещения 120,  МБДОУ детский сад № 4 / 9:00</t>
  </si>
  <si>
    <t>МБДОУ детский сад № 7,                    г. Новочеркасск</t>
  </si>
  <si>
    <t>детский сад №9, г. Новочеркасск</t>
  </si>
  <si>
    <t>ул. Шумакова, 31 / 9:00</t>
  </si>
  <si>
    <t>Комитетская 87,           г. Новочеркасск</t>
  </si>
  <si>
    <t>ул. Комитетская, 87 / 10:00</t>
  </si>
  <si>
    <t>Проспект Ермака, 91а / 10:00</t>
  </si>
  <si>
    <t>Лидневская Таисия Александровна / 89287504643 / dsteremok@rambler.ru</t>
  </si>
  <si>
    <t>ул. Просвещения 93 -А,  г. Новочеркасск</t>
  </si>
  <si>
    <t>МБДОУ детский сад 11,                г. Новочеркасск</t>
  </si>
  <si>
    <t>ул. Транспортная, 7 / 12:45</t>
  </si>
  <si>
    <t>МБДОУ детский сад №17,               г. Новочеркасск</t>
  </si>
  <si>
    <t xml:space="preserve">МБДОУ детский сад №19,                 г. Новочеркасск </t>
  </si>
  <si>
    <t>Красная роща,                 г. Новочеркасск</t>
  </si>
  <si>
    <t>проспек Ермака 75,                        г. Новочеркасск</t>
  </si>
  <si>
    <t>МБДОУ детский сад №27,                           г. Новочеркасск</t>
  </si>
  <si>
    <t>проезд маршрутными такси № 50,  Проспект Ермака , 75 / 9:00</t>
  </si>
  <si>
    <t>ул.Свободы, 21 / 10:30</t>
  </si>
  <si>
    <t>Ажогина Елена Павловна / 8863523402 / sadmishutka@yandex.ru</t>
  </si>
  <si>
    <t>каштан / клен</t>
  </si>
  <si>
    <t>клёны / сосна</t>
  </si>
  <si>
    <t xml:space="preserve"> ул. Троицкая, 66 / 9:45</t>
  </si>
  <si>
    <t>МБДОУ детский сад № 29, "Сирень Победы". г. Новочеркасск</t>
  </si>
  <si>
    <t>МБДОУ детский сад № 30,                   г. Новочеркасск</t>
  </si>
  <si>
    <t>Куцукова Елена Витальевна / 88635247336 / ds3161@mail.ru</t>
  </si>
  <si>
    <t>Ефремова Наталья Александровна / 89515203820 / mbdou17@yandex.ru</t>
  </si>
  <si>
    <t>МБДОУ детский сад №37,                  г. Новочеркасск</t>
  </si>
  <si>
    <t>МБДОУ детский сад №17,                            г. Новочеркасск</t>
  </si>
  <si>
    <t>ул. Речная, 4а / 10:00</t>
  </si>
  <si>
    <t>МБДОУ д/с 40,                           г. Новочеркасск</t>
  </si>
  <si>
    <t>ул.Свободы, 22-б / 10:30</t>
  </si>
  <si>
    <t xml:space="preserve"> Мацко Елена Николаевна / 89081840638 / mdou40@ inbox.ru</t>
  </si>
  <si>
    <t>ул. Буденновская, 179 а / 10:00</t>
  </si>
  <si>
    <t xml:space="preserve"> Калинина Наталья Михайловна / 89081705393 / detsad42@mail/ru</t>
  </si>
  <si>
    <t>липа / клен / рябина</t>
  </si>
  <si>
    <t>МБДОУ детский сад №49 ,                  г. Новочеркасск</t>
  </si>
  <si>
    <t xml:space="preserve"> Цветкова Галина Юрьевна / 89081733454  / mdou49@inbox.ru</t>
  </si>
  <si>
    <t>клен / рябина / черемуха / ива /</t>
  </si>
  <si>
    <t xml:space="preserve">Красный спуск 28,            д/с  №51,                          г. Новочеркасск </t>
  </si>
  <si>
    <t>Красный спуск,  28 / 10:30</t>
  </si>
  <si>
    <t xml:space="preserve"> Лукина Ольга Викторовна / 89885540001  / MDOU-DS51@yandex.ru</t>
  </si>
  <si>
    <t>24.04.2020 /  10:00</t>
  </si>
  <si>
    <t xml:space="preserve">Газиева Наталья Михайловна / 89001271017 / gazieva.nataly1971@mail.ru </t>
  </si>
  <si>
    <t>МБДОУ детский сад №59                           г. Новочеркасск</t>
  </si>
  <si>
    <t>МБДОУ детский сад №56,                   г. Новочеркасск</t>
  </si>
  <si>
    <t>переулок Механический,  4  / 8:00</t>
  </si>
  <si>
    <t>Проспект Парковый, 26  / 10:00</t>
  </si>
  <si>
    <t>Проспект Парковый, 27  / 10:00</t>
  </si>
  <si>
    <t xml:space="preserve"> Щербакова Марина Леонидовна / 89081729481 / ksyxa-don@rambler.ru</t>
  </si>
  <si>
    <t>МБДОУ д/с № 65, г. Новочеркасск</t>
  </si>
  <si>
    <t xml:space="preserve"> ул. Степная, 101 / 10:00</t>
  </si>
  <si>
    <t xml:space="preserve"> ул. Магистральная, 22 / 12:45</t>
  </si>
  <si>
    <t xml:space="preserve"> Суровикина Татьяна Ивановна / 89085162825 / nvch_sad-22@mail.ru</t>
  </si>
  <si>
    <t>ул. Макаренко, 17 б / 8:00</t>
  </si>
  <si>
    <t>Масютина Евгения Кимовна /             8(863 5)27-07-80  / 15-sad@mail.ru</t>
  </si>
  <si>
    <t>мкрн.Авиагородок, г. Батайск</t>
  </si>
  <si>
    <t>Мазовка Владимир Хадюнович / 89081865700 / jkh84@bk.ru</t>
  </si>
  <si>
    <t>39.776096</t>
  </si>
  <si>
    <t>47.126325</t>
  </si>
  <si>
    <t>МБОУ СОШ № 31 имени Героя Социалистического Труда Г.А.Бердичевского</t>
  </si>
  <si>
    <r>
      <t xml:space="preserve">адрес / </t>
    </r>
    <r>
      <rPr>
        <sz val="10"/>
        <rFont val="Arial"/>
        <family val="2"/>
        <charset val="204"/>
        <scheme val="major"/>
      </rPr>
      <t>10:30</t>
    </r>
  </si>
  <si>
    <r>
      <t xml:space="preserve"> Гурина </t>
    </r>
    <r>
      <rPr>
        <sz val="10"/>
        <color rgb="FFFF0000"/>
        <rFont val="Arial"/>
        <family val="2"/>
        <charset val="204"/>
        <scheme val="major"/>
      </rPr>
      <t xml:space="preserve">Е.Ю.  / </t>
    </r>
    <r>
      <rPr>
        <sz val="10"/>
        <color theme="1"/>
        <rFont val="Arial"/>
        <family val="2"/>
        <charset val="204"/>
        <scheme val="major"/>
      </rPr>
      <t xml:space="preserve">89281372669/  </t>
    </r>
    <r>
      <rPr>
        <sz val="10"/>
        <color rgb="FFFF0000"/>
        <rFont val="Arial"/>
        <family val="2"/>
        <charset val="204"/>
        <scheme val="major"/>
      </rPr>
      <t>эл. почта</t>
    </r>
  </si>
  <si>
    <r>
      <t xml:space="preserve">ул. Бабушкина,  65/15 /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</si>
  <si>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t>ул. Солнечнная, 3а /</t>
    </r>
    <r>
      <rPr>
        <sz val="10"/>
        <color rgb="FFFF0000"/>
        <rFont val="Arial"/>
        <family val="2"/>
        <charset val="204"/>
        <scheme val="major"/>
      </rPr>
      <t xml:space="preserve"> время</t>
    </r>
  </si>
  <si>
    <r>
      <t xml:space="preserve">ул.Крылова, 23А /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</si>
  <si>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t xml:space="preserve">ул. Калинина, 57 /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</si>
  <si>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t xml:space="preserve">ул. Восточная, 48  /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</si>
  <si>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t xml:space="preserve">Калинина,  88 /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</si>
  <si>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rPr>
        <sz val="10"/>
        <rFont val="Arial"/>
        <family val="2"/>
        <charset val="204"/>
        <scheme val="major"/>
      </rPr>
      <t>N</t>
    </r>
  </si>
  <si>
    <r>
      <rPr>
        <sz val="10"/>
        <rFont val="Arial"/>
        <family val="2"/>
        <charset val="204"/>
        <scheme val="major"/>
      </rPr>
      <t>E</t>
    </r>
  </si>
  <si>
    <r>
      <rPr>
        <sz val="10"/>
        <rFont val="Arial"/>
        <family val="2"/>
        <charset val="204"/>
        <scheme val="major"/>
      </rPr>
      <t>да</t>
    </r>
  </si>
  <si>
    <r>
      <t xml:space="preserve">ФИО  в расширенном варианте;
Одно ФИО, один номер телефона, один email — в одну строчку с сохранением порядка, через черточку с пробелами до и после. </t>
    </r>
    <r>
      <rPr>
        <b/>
        <i/>
        <sz val="8"/>
        <color theme="1"/>
        <rFont val="Arial"/>
        <family val="2"/>
        <charset val="204"/>
        <scheme val="major"/>
      </rPr>
      <t>Указать контакты именно того, кто будет на месте собирать людей, в случае отпуска - заменить на актуальные данные</t>
    </r>
  </si>
  <si>
    <t>Проспект Баклановский, 136 / 8:30</t>
  </si>
  <si>
    <r>
      <t xml:space="preserve">ул. Бакунина, 95 /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</si>
  <si>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t xml:space="preserve">ул. Гвардейская,  19 / </t>
    </r>
    <r>
      <rPr>
        <sz val="10"/>
        <color rgb="FFFF0000"/>
        <rFont val="Arial"/>
        <family val="2"/>
        <charset val="204"/>
        <scheme val="major"/>
      </rPr>
      <t>время</t>
    </r>
  </si>
  <si>
    <t>ул. Мелиховская,  17 / 11.00</t>
  </si>
  <si>
    <r>
      <t xml:space="preserve">пр. Ермака, 92/75  / </t>
    </r>
    <r>
      <rPr>
        <sz val="10"/>
        <color rgb="FFFF0000"/>
        <rFont val="Arial"/>
        <family val="2"/>
        <charset val="204"/>
        <scheme val="major"/>
      </rPr>
      <t>время</t>
    </r>
  </si>
  <si>
    <t>адрес / время</t>
  </si>
  <si>
    <t>ул. Буденновская, 21 / время</t>
  </si>
  <si>
    <r>
      <t xml:space="preserve">ул.Калинина, 27 /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</si>
  <si>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t>Заболотнева Анна Сергеевна  /</t>
    </r>
    <r>
      <rPr>
        <sz val="10"/>
        <color rgb="FFFF0000"/>
        <rFont val="Arial"/>
        <family val="2"/>
        <charset val="204"/>
        <scheme val="major"/>
      </rPr>
      <t xml:space="preserve">  телефон</t>
    </r>
    <r>
      <rPr>
        <sz val="10"/>
        <color theme="1"/>
        <rFont val="Arial"/>
        <family val="2"/>
        <charset val="204"/>
        <scheme val="major"/>
      </rPr>
      <t xml:space="preserve"> / detski_sad1@mail.ru</t>
    </r>
  </si>
  <si>
    <t>Ефимова Людмила филипповна / 89508522051 / mdou47@inbox.ru</t>
  </si>
  <si>
    <t>Петренко София Алексеевна / 89613141709 / so3005@mail.ru</t>
  </si>
  <si>
    <t>вяз / клен / рябина / каштан / орех / абрикос</t>
  </si>
  <si>
    <t>рябина / сирень</t>
  </si>
  <si>
    <t>клёны / береза</t>
  </si>
  <si>
    <t>клены / берёза</t>
  </si>
  <si>
    <t>ул.Комитетская, 84 / 10:00</t>
  </si>
  <si>
    <t xml:space="preserve"> Александровская, 68 / 9:00</t>
  </si>
  <si>
    <t>ул. Красноармейская, 15 / 09:00</t>
  </si>
  <si>
    <r>
      <t xml:space="preserve">ул. Привокзальная, 8 /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</si>
  <si>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t xml:space="preserve">Сокова Марина Владимировна / </t>
    </r>
    <r>
      <rPr>
        <sz val="10"/>
        <color rgb="FFFF0000"/>
        <rFont val="Arial"/>
        <family val="2"/>
        <charset val="204"/>
        <scheme val="major"/>
      </rPr>
      <t>телефон / эл.почта</t>
    </r>
  </si>
  <si>
    <r>
      <t xml:space="preserve">  Попова Татьяна Витальевна / 8 928 625 98 56 / </t>
    </r>
    <r>
      <rPr>
        <sz val="10"/>
        <color rgb="FFFF0000"/>
        <rFont val="Arial"/>
        <family val="2"/>
        <charset val="204"/>
        <scheme val="major"/>
      </rPr>
      <t>эл.почта</t>
    </r>
  </si>
  <si>
    <t>ул. Бакинская, 2 / 8:00</t>
  </si>
  <si>
    <t>ул.Административная, 1 / 09:30</t>
  </si>
  <si>
    <t>проспект Ленина, 65 / 12:00</t>
  </si>
  <si>
    <r>
      <t xml:space="preserve">ул. Бабушкина,  65/15 </t>
    </r>
    <r>
      <rPr>
        <sz val="10"/>
        <color rgb="FFFF0000"/>
        <rFont val="Arial"/>
        <family val="2"/>
        <charset val="204"/>
        <scheme val="major"/>
      </rPr>
      <t>/ время</t>
    </r>
  </si>
  <si>
    <t>ул. Поворотная, 7 / 9:00</t>
  </si>
  <si>
    <t>ул. Просвещения, дом 93 -А / 10:00</t>
  </si>
  <si>
    <t>ул. Гвардейская,  12 а / 9:45</t>
  </si>
  <si>
    <t>Проспект Баклановский, 142 / 9:00</t>
  </si>
  <si>
    <t>01.04.2020 / 11:00</t>
  </si>
  <si>
    <r>
      <t xml:space="preserve">17.04.2020 </t>
    </r>
    <r>
      <rPr>
        <sz val="10"/>
        <color rgb="FFFF0000"/>
        <rFont val="Arial"/>
        <family val="2"/>
        <charset val="204"/>
        <scheme val="major"/>
      </rPr>
      <t>/ время</t>
    </r>
  </si>
  <si>
    <t>20.04.2020 / 8.30</t>
  </si>
  <si>
    <t>14.03.2020 / 9:00</t>
  </si>
  <si>
    <t>28.03.2020 / 10.30</t>
  </si>
  <si>
    <t>24.04.2020 / 9.30</t>
  </si>
  <si>
    <t>09.04.2020 / 10:30</t>
  </si>
  <si>
    <t>20.04.2020 / 10:30</t>
  </si>
  <si>
    <t>дата / время</t>
  </si>
  <si>
    <t>06.05.2020 / 9:00</t>
  </si>
  <si>
    <t>06.05.2020 / 9:45</t>
  </si>
  <si>
    <r>
      <t xml:space="preserve">с 01.04 по 10.05 </t>
    </r>
    <r>
      <rPr>
        <sz val="10"/>
        <color rgb="FFFF0000"/>
        <rFont val="Arial"/>
        <family val="2"/>
        <charset val="204"/>
        <scheme val="major"/>
      </rPr>
      <t>конкретная дата, время</t>
    </r>
  </si>
  <si>
    <r>
      <t xml:space="preserve">18.04.2020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</si>
  <si>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t xml:space="preserve"> 18.032.2020г-  22.06.2020г. </t>
    </r>
    <r>
      <rPr>
        <sz val="10"/>
        <color rgb="FFFF0000"/>
        <rFont val="Arial"/>
        <family val="2"/>
        <charset val="204"/>
        <scheme val="major"/>
      </rPr>
      <t>конкретная дата, время</t>
    </r>
  </si>
  <si>
    <r>
      <t xml:space="preserve"> 18.032.2020г-  22.06.2020г.</t>
    </r>
    <r>
      <rPr>
        <sz val="10"/>
        <color rgb="FFFF0000"/>
        <rFont val="Arial"/>
        <family val="2"/>
        <charset val="204"/>
        <scheme val="major"/>
      </rPr>
      <t xml:space="preserve"> конкретная дата, время</t>
    </r>
  </si>
  <si>
    <r>
      <t xml:space="preserve">март -апрель / 10:30 </t>
    </r>
    <r>
      <rPr>
        <sz val="10"/>
        <color rgb="FFFF0000"/>
        <rFont val="Arial"/>
        <family val="2"/>
        <charset val="204"/>
        <scheme val="major"/>
      </rPr>
      <t>Дата</t>
    </r>
  </si>
  <si>
    <r>
      <t xml:space="preserve">март - апрель / 10:30 </t>
    </r>
    <r>
      <rPr>
        <sz val="10"/>
        <color rgb="FFFF0000"/>
        <rFont val="Arial"/>
        <family val="2"/>
        <charset val="204"/>
        <scheme val="major"/>
      </rPr>
      <t>дата</t>
    </r>
  </si>
  <si>
    <r>
      <t xml:space="preserve">ул. Мира, д. 36 </t>
    </r>
    <r>
      <rPr>
        <sz val="10"/>
        <color rgb="FFFF0000"/>
        <rFont val="Arial"/>
        <family val="2"/>
        <charset val="204"/>
        <scheme val="major"/>
      </rPr>
      <t>время</t>
    </r>
  </si>
  <si>
    <r>
      <t>ул. Ленина, д. 24</t>
    </r>
    <r>
      <rPr>
        <sz val="10"/>
        <color rgb="FFFF0000"/>
        <rFont val="Arial"/>
        <family val="2"/>
        <charset val="204"/>
        <scheme val="major"/>
      </rPr>
      <t xml:space="preserve"> время</t>
    </r>
  </si>
  <si>
    <r>
      <t xml:space="preserve">п. Юловский ул. Транспортная, д.7 </t>
    </r>
    <r>
      <rPr>
        <sz val="10"/>
        <color rgb="FFFF0000"/>
        <rFont val="Arial"/>
        <family val="2"/>
        <charset val="204"/>
        <scheme val="major"/>
      </rPr>
      <t>время</t>
    </r>
  </si>
  <si>
    <t xml:space="preserve"> ул. Ленина, 5, п. Нова Целина / 10:00</t>
  </si>
  <si>
    <t>ул. Центральная д.  63 / 9:00</t>
  </si>
  <si>
    <r>
      <t xml:space="preserve">переулок Вокзальный, 20б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</si>
  <si>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ул.В.А. Закруткина, 25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</si>
  <si>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Сальский район, п. Гигант, ул. Ленина 29-а (парк Победы)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</si>
  <si>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Администрация сельского поселения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</si>
  <si>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Ростовская обл., р-н Ремонтненский, с. Валуевка, 100 м на север от пер. Школьный, д. 4 </t>
    </r>
    <r>
      <rPr>
        <sz val="10"/>
        <color rgb="FFFF0000"/>
        <rFont val="Arial"/>
        <family val="2"/>
        <charset val="204"/>
        <scheme val="major"/>
      </rPr>
      <t>/ время</t>
    </r>
  </si>
  <si>
    <t>Администрация Привольненского сельского поселения / 9:00</t>
  </si>
  <si>
    <r>
      <t xml:space="preserve">Парк село Большое Ремонтное, ул.Ленина 19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</si>
  <si>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пер. Красный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</si>
  <si>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пос. Орловский ул. Северная 145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</si>
  <si>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северо-восточная часть участка от здания сельского дома культуры в х. Красный Кут, ул. Чистова, 2 В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</si>
  <si>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площадь Ленина </t>
    </r>
    <r>
      <rPr>
        <sz val="10"/>
        <color rgb="FFFF0000"/>
        <rFont val="Arial"/>
        <family val="2"/>
        <charset val="204"/>
        <scheme val="major"/>
      </rPr>
      <t>/ время</t>
    </r>
  </si>
  <si>
    <t>с.Вареновка ул.Социалистическая д.137 Б / 9:55</t>
  </si>
  <si>
    <r>
      <t>с. Чалтырь, Парк Победы</t>
    </r>
    <r>
      <rPr>
        <sz val="10"/>
        <color rgb="FFFF0000"/>
        <rFont val="Arial"/>
        <family val="2"/>
        <charset val="204"/>
        <scheme val="major"/>
      </rPr>
      <t xml:space="preserve"> / время</t>
    </r>
  </si>
  <si>
    <r>
      <t xml:space="preserve">сл. Петровка, ул. Школьная 15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</si>
  <si>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с. 2-я Александровка, ул. Центральная 6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</si>
  <si>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Мясниковский район, х.Недвиговка, ул.Октябрьская,72-в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</si>
  <si>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х.Калинин, ул.1я Советская,3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</si>
  <si>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с. Чалтырь, ул. Ростовская, 74а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</si>
  <si>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х. Ленинаван, ул. Шаумяна 52 б </t>
    </r>
    <r>
      <rPr>
        <sz val="10"/>
        <color rgb="FFFF0000"/>
        <rFont val="Arial"/>
        <family val="2"/>
        <charset val="204"/>
        <scheme val="major"/>
      </rPr>
      <t>/ время</t>
    </r>
  </si>
  <si>
    <t xml:space="preserve">    ул. Нахимова, 45 "Б" / 9:00</t>
  </si>
  <si>
    <t>п. Ленинский, ул. Центральная 2в / 09:00</t>
  </si>
  <si>
    <r>
      <t xml:space="preserve">центр, с. Греково-Тимофеевка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</si>
  <si>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ул. Никифорова 37 </t>
    </r>
    <r>
      <rPr>
        <sz val="10"/>
        <color rgb="FFFF0000"/>
        <rFont val="Arial"/>
        <family val="2"/>
        <charset val="204"/>
        <scheme val="major"/>
      </rPr>
      <t>/ время</t>
    </r>
  </si>
  <si>
    <t>улица Дорожная, дом 26 / 9:00</t>
  </si>
  <si>
    <t>улица Куйбышевская, дом 24 / 9:00</t>
  </si>
  <si>
    <t>г.Красный Сулин, в конце ул.Вербенская / 09:00</t>
  </si>
  <si>
    <r>
      <t xml:space="preserve">    х. Хрящевский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</si>
  <si>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ул. 25 Октября 70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</si>
  <si>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х.Верхнесвечниково Дом культуры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</si>
  <si>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сл.Кашары, ул.Ленина 58 </t>
    </r>
    <r>
      <rPr>
        <sz val="10"/>
        <color rgb="FFFF0000"/>
        <rFont val="Arial"/>
        <family val="2"/>
        <charset val="204"/>
        <scheme val="major"/>
      </rPr>
      <t>/ время</t>
    </r>
  </si>
  <si>
    <t>х.Новопавловка, Дом Культуры / 11:00</t>
  </si>
  <si>
    <t xml:space="preserve"> Каменский район, х. Красный Яр, ул. Песчаная, рядом с домом № 16 / 10:00</t>
  </si>
  <si>
    <r>
      <t xml:space="preserve">п. Двуречье ул. Советская,23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</si>
  <si>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ст. Хомутовская ул. Центральная,11-г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</si>
  <si>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х. Жуково-Татарский, ул. Ленина,15 б </t>
    </r>
    <r>
      <rPr>
        <sz val="10"/>
        <color rgb="FFFF0000"/>
        <rFont val="Arial"/>
        <family val="2"/>
        <charset val="204"/>
        <scheme val="major"/>
      </rPr>
      <t>/ время</t>
    </r>
  </si>
  <si>
    <t xml:space="preserve"> Улица Центральная д.16 б / 9:00</t>
  </si>
  <si>
    <t>Около дома № 9 по ул. Буденного,  / 08:00</t>
  </si>
  <si>
    <r>
      <t xml:space="preserve">Егорлыкский район, ст. Егорлыкская,  пер. врачей Черкезовых, 1 </t>
    </r>
    <r>
      <rPr>
        <sz val="10"/>
        <color rgb="FFFF0000"/>
        <rFont val="Arial"/>
        <family val="2"/>
        <charset val="204"/>
        <scheme val="major"/>
      </rPr>
      <t>/ время</t>
    </r>
  </si>
  <si>
    <t>с.Дубовское, пл.Павших Борцов 1 / 9:30</t>
  </si>
  <si>
    <t>с.Дубовское,ул.Первомайская 38а / 9:30</t>
  </si>
  <si>
    <t>х.Ериковский 1 км на запад от ул.Кирова, 12 / 9:30</t>
  </si>
  <si>
    <t>х. Ясырев, х. Рябичев, х. Холодный, ст. Большовская / 10:30</t>
  </si>
  <si>
    <r>
      <t xml:space="preserve">Хутор Морозов, ул. Набережная 39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</si>
  <si>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х. Потапов, ул. Комсомольская, 51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</si>
  <si>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Ростовская обл., Весёловский район, х. Спорный, ул.Центральная, 27, а </t>
    </r>
    <r>
      <rPr>
        <sz val="10"/>
        <color rgb="FFFF0000"/>
        <rFont val="Arial"/>
        <family val="2"/>
        <charset val="204"/>
        <scheme val="major"/>
      </rPr>
      <t>/ время</t>
    </r>
  </si>
  <si>
    <t xml:space="preserve">ст.Каргинская, ул. Архиповская,1/2 / 8:30 </t>
  </si>
  <si>
    <t xml:space="preserve">ст. Боковская, пер. Теличенко, 14 / 8:30 </t>
  </si>
  <si>
    <r>
      <t xml:space="preserve">парк им. М.Горького п.Синегорский </t>
    </r>
    <r>
      <rPr>
        <sz val="10"/>
        <color rgb="FFFF0000"/>
        <rFont val="Arial"/>
        <family val="2"/>
        <charset val="204"/>
        <scheme val="major"/>
      </rPr>
      <t>/ время</t>
    </r>
  </si>
  <si>
    <t>Багаевский район х.Ажинов, ул.Советская, 29 / 10:00</t>
  </si>
  <si>
    <r>
      <t xml:space="preserve">парк Победы, ул. Ленина, 154, ст. Ольгинская 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</si>
  <si>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>ул. Центральная, 25а, п. Дорожный</t>
    </r>
    <r>
      <rPr>
        <sz val="10"/>
        <color rgb="FFFF0000"/>
        <rFont val="Arial"/>
        <family val="2"/>
        <charset val="204"/>
        <scheme val="major"/>
      </rPr>
      <t xml:space="preserve"> / время</t>
    </r>
  </si>
  <si>
    <r>
      <t xml:space="preserve">памятник "Воину Освободителю", ул. Ленина, х. Ленина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</si>
  <si>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угол улиц Транспортная/Гагарина, п. Реконструктор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</si>
  <si>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>Истоминское сельское поселение</t>
    </r>
    <r>
      <rPr>
        <sz val="10"/>
        <color rgb="FFFF0000"/>
        <rFont val="Arial"/>
        <family val="2"/>
        <charset val="204"/>
        <scheme val="major"/>
      </rPr>
      <t xml:space="preserve"> / время</t>
    </r>
  </si>
  <si>
    <r>
      <t xml:space="preserve">Грушевское сельское поселение </t>
    </r>
    <r>
      <rPr>
        <sz val="10"/>
        <color rgb="FFFF0000"/>
        <rFont val="Arial"/>
        <family val="2"/>
        <charset val="204"/>
        <scheme val="major"/>
      </rPr>
      <t>/ время</t>
    </r>
  </si>
  <si>
    <r>
      <t xml:space="preserve">мкрн Авиагородок,                                   ДК им. Ю.А. Гагарина </t>
    </r>
    <r>
      <rPr>
        <sz val="10"/>
        <color rgb="FFFF0000"/>
        <rFont val="Arial"/>
        <family val="2"/>
        <charset val="204"/>
        <scheme val="major"/>
      </rPr>
      <t>/ время</t>
    </r>
  </si>
  <si>
    <t xml:space="preserve">на общественном транспорте/на личном транспорте/ 09:30 </t>
  </si>
  <si>
    <r>
      <t xml:space="preserve"> Щерба </t>
    </r>
    <r>
      <rPr>
        <sz val="10"/>
        <color rgb="FFFF0000"/>
        <rFont val="Arial"/>
        <family val="2"/>
        <charset val="204"/>
        <scheme val="major"/>
      </rPr>
      <t>Н.Н.</t>
    </r>
    <r>
      <rPr>
        <sz val="10"/>
        <color theme="1"/>
        <rFont val="Arial"/>
        <family val="2"/>
        <charset val="204"/>
        <scheme val="major"/>
      </rPr>
      <t xml:space="preserve"> / 89525806895 / mdou55@inbox.ru</t>
    </r>
  </si>
  <si>
    <t>Трегубова Анна Алексеевна / (88635) 22-34-82 / mu_dgx@mail.ru</t>
  </si>
  <si>
    <r>
      <t>Иващенко Елена Геннадьевна</t>
    </r>
    <r>
      <rPr>
        <sz val="10"/>
        <color rgb="FFFF0000"/>
        <rFont val="Arial"/>
        <family val="2"/>
        <charset val="204"/>
        <scheme val="major"/>
      </rPr>
      <t xml:space="preserve"> / телефон / эл. почта</t>
    </r>
  </si>
  <si>
    <r>
      <t xml:space="preserve"> Глущенко Елена Ивановна / 89281361180</t>
    </r>
    <r>
      <rPr>
        <sz val="10"/>
        <color rgb="FFFF0000"/>
        <rFont val="Arial"/>
        <family val="2"/>
        <charset val="204"/>
        <scheme val="major"/>
      </rPr>
      <t xml:space="preserve"> / эл. почта</t>
    </r>
  </si>
  <si>
    <r>
      <t xml:space="preserve">Ульянова Марина Викторовна / 22-31-79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</si>
  <si>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Бондаренко Светлана Юрьевна / 89515010861/ mou22@mail.ru </t>
    </r>
    <r>
      <rPr>
        <sz val="10"/>
        <color rgb="FFFF0000"/>
        <rFont val="Arial"/>
        <family val="2"/>
        <charset val="204"/>
        <scheme val="major"/>
      </rPr>
      <t>Указать одного ответсвенного и  / эл. почта</t>
    </r>
  </si>
  <si>
    <r>
      <t xml:space="preserve">Степанковский Дмитрий Сергеевич / 8863055606 </t>
    </r>
    <r>
      <rPr>
        <sz val="10"/>
        <color rgb="FFFF0000"/>
        <rFont val="Arial"/>
        <family val="2"/>
        <charset val="204"/>
        <scheme val="major"/>
      </rPr>
      <t>/ эл. почта</t>
    </r>
  </si>
  <si>
    <t xml:space="preserve">Сазонов Михаил Александрович / 8635035331 / sp020226@donpac.ru </t>
  </si>
  <si>
    <t>Русина Людмила Юрьевна / 89287703518 / sp02025@donpac.ru</t>
  </si>
  <si>
    <r>
      <t xml:space="preserve">Кривенко Кристина Валерьевна / 89287526367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</si>
  <si>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 Филёва Алла Алексеевна 89281002409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</si>
  <si>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 Демидов Алексей Владимировичович / 89094055251 </t>
    </r>
    <r>
      <rPr>
        <sz val="10"/>
        <color rgb="FFFF0000"/>
        <rFont val="Arial"/>
        <family val="2"/>
        <charset val="204"/>
        <scheme val="major"/>
      </rPr>
      <t>/ эл. почта</t>
    </r>
  </si>
  <si>
    <t xml:space="preserve"> Шурупов Роман Александрович / 889286132000 / sp06060@donpac.ru</t>
  </si>
  <si>
    <t>Прохорова Надежда Николаевна / 8(86394) 72-6-85 / sp08087@donpac.ru</t>
  </si>
  <si>
    <t>Климов Георгий Анатольевич / 8(86394) 7-46-49 / sp08090@donpac.ru</t>
  </si>
  <si>
    <t>Мендель Александр Васильевич / 89281882913 / sp09097@donpac.ru</t>
  </si>
  <si>
    <r>
      <t xml:space="preserve">Санин Дмитрий Николаевич / 89281430852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</si>
  <si>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 Забейворота  Павел Андреевич / 88635998497 </t>
    </r>
    <r>
      <rPr>
        <sz val="10"/>
        <color rgb="FFFF0000"/>
        <rFont val="Arial"/>
        <family val="2"/>
        <charset val="204"/>
        <scheme val="major"/>
      </rPr>
      <t>/ эл. почта</t>
    </r>
  </si>
  <si>
    <t xml:space="preserve"> Бочалов Сергей Анатольевич / 892982042277 / sp12132@donpac.ru </t>
  </si>
  <si>
    <r>
      <t xml:space="preserve"> Гомма Светлана Александровна / 89287505072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</si>
  <si>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Лякина Лиля Георгиевна / 89287685731 / </t>
    </r>
    <r>
      <rPr>
        <sz val="10"/>
        <color rgb="FFFF0000"/>
        <rFont val="Arial"/>
        <family val="2"/>
        <charset val="204"/>
        <scheme val="major"/>
      </rPr>
      <t>эл. почта</t>
    </r>
  </si>
  <si>
    <t xml:space="preserve">Булгакова Виктория Юрьевна / 89381173862 / sp14150@donpac.ru </t>
  </si>
  <si>
    <r>
      <t xml:space="preserve">Разуваев </t>
    </r>
    <r>
      <rPr>
        <sz val="10"/>
        <color rgb="FFFF0000"/>
        <rFont val="Arial"/>
        <family val="2"/>
        <charset val="204"/>
        <scheme val="major"/>
      </rPr>
      <t xml:space="preserve">С.В. / </t>
    </r>
    <r>
      <rPr>
        <sz val="10"/>
        <color theme="1"/>
        <rFont val="Arial"/>
        <family val="2"/>
        <charset val="204"/>
        <scheme val="major"/>
      </rPr>
      <t>8(86365)99-1-78 /</t>
    </r>
    <r>
      <rPr>
        <sz val="10"/>
        <color rgb="FFFF0000"/>
        <rFont val="Arial"/>
        <family val="2"/>
        <charset val="204"/>
        <scheme val="major"/>
      </rPr>
      <t xml:space="preserve"> эл. почта</t>
    </r>
  </si>
  <si>
    <r>
      <t xml:space="preserve"> Стягов Валерий Николанвич / 8 28 766 06 08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</si>
  <si>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Бородаенко Юрий Иванович / 8 919 877 76 48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</si>
  <si>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Демченко Сергей Федорович / 8 928 175 06 71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</si>
  <si>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Жуков </t>
    </r>
    <r>
      <rPr>
        <sz val="10"/>
        <color rgb="FFFF0000"/>
        <rFont val="Arial"/>
        <family val="2"/>
        <charset val="204"/>
        <scheme val="major"/>
      </rPr>
      <t>В.В. /</t>
    </r>
    <r>
      <rPr>
        <sz val="10"/>
        <color theme="1"/>
        <rFont val="Arial"/>
        <family val="2"/>
        <charset val="204"/>
        <scheme val="major"/>
      </rPr>
      <t xml:space="preserve"> 89515227924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</si>
  <si>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       Жуков</t>
    </r>
    <r>
      <rPr>
        <sz val="10"/>
        <color rgb="FFFF0000"/>
        <rFont val="Arial"/>
        <family val="2"/>
        <charset val="204"/>
        <scheme val="major"/>
      </rPr>
      <t xml:space="preserve"> В.В.</t>
    </r>
    <r>
      <rPr>
        <sz val="10"/>
        <color rgb="FF000000"/>
        <rFont val="Arial"/>
        <family val="2"/>
        <charset val="204"/>
        <scheme val="major"/>
      </rPr>
      <t xml:space="preserve"> / 89515227924 / </t>
    </r>
    <r>
      <rPr>
        <sz val="10"/>
        <color rgb="FFFF0000"/>
        <rFont val="Arial"/>
        <family val="2"/>
        <charset val="204"/>
        <scheme val="major"/>
      </rPr>
      <t>эл. почта</t>
    </r>
  </si>
  <si>
    <t xml:space="preserve"> Бондарев Денис Александрович / 89034009691 / dpd_776@mail.ru</t>
  </si>
  <si>
    <t xml:space="preserve"> Немашкалова Елена Владимировна  / +79287764117 / sp21217@donpac.ru</t>
  </si>
  <si>
    <t>Василенко Сергей Иванович / 89885141122 / sp21219@donpac.ru</t>
  </si>
  <si>
    <r>
      <t>Новак Анна Анатольевна / 89289564231</t>
    </r>
    <r>
      <rPr>
        <sz val="10"/>
        <color rgb="FFFF0000"/>
        <rFont val="Arial"/>
        <family val="2"/>
        <charset val="204"/>
        <scheme val="major"/>
      </rPr>
      <t xml:space="preserve"> / эл. почта</t>
    </r>
  </si>
  <si>
    <r>
      <t>Красильникова Светлана</t>
    </r>
    <r>
      <rPr>
        <sz val="10"/>
        <color rgb="FFFF0000"/>
        <rFont val="Arial"/>
        <family val="2"/>
        <charset val="204"/>
        <scheme val="major"/>
      </rPr>
      <t xml:space="preserve"> Ан. </t>
    </r>
    <r>
      <rPr>
        <sz val="10"/>
        <color rgb="FF000000"/>
        <rFont val="Arial"/>
        <family val="2"/>
        <charset val="204"/>
        <scheme val="major"/>
      </rPr>
      <t xml:space="preserve">/ 89281376088 </t>
    </r>
    <r>
      <rPr>
        <sz val="10"/>
        <color rgb="FFFF0000"/>
        <rFont val="Arial"/>
        <family val="2"/>
        <charset val="204"/>
        <scheme val="major"/>
      </rPr>
      <t>/ эл. почта</t>
    </r>
  </si>
  <si>
    <t xml:space="preserve"> Пятицкая Ирина Николаевна / 89604440180 / dk-millerovo@yandex.ru</t>
  </si>
  <si>
    <r>
      <rPr>
        <sz val="10"/>
        <color rgb="FFFF0000"/>
        <rFont val="Arial"/>
        <family val="2"/>
        <charset val="204"/>
        <scheme val="major"/>
      </rPr>
      <t>Фамилия Имя Отчество</t>
    </r>
    <r>
      <rPr>
        <sz val="10"/>
        <color rgb="FF000000"/>
        <rFont val="Arial"/>
        <family val="2"/>
        <charset val="204"/>
        <scheme val="major"/>
      </rPr>
      <t xml:space="preserve"> / 8(86349)36614 </t>
    </r>
    <r>
      <rPr>
        <sz val="10"/>
        <color rgb="FFFF0000"/>
        <rFont val="Arial"/>
        <family val="2"/>
        <charset val="204"/>
        <scheme val="major"/>
      </rPr>
      <t>/ эл. почта</t>
    </r>
  </si>
  <si>
    <t>Бабиян Ирина Ервандовна /8(86349) 2-17-35 / sp25258@donpac.ru</t>
  </si>
  <si>
    <r>
      <t xml:space="preserve">Новикова Оксана Юрьевна / 89896233565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</si>
  <si>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rPr>
        <sz val="10"/>
        <color rgb="FFFF0000"/>
        <rFont val="Arial"/>
        <family val="2"/>
        <charset val="204"/>
        <scheme val="major"/>
      </rPr>
      <t>Фамилия Имя Отчество</t>
    </r>
    <r>
      <rPr>
        <sz val="10"/>
        <rFont val="Arial"/>
        <family val="2"/>
        <charset val="204"/>
        <scheme val="major"/>
      </rPr>
      <t xml:space="preserve"> / 8(86349)2-35-90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</si>
  <si>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rPr>
        <sz val="10"/>
        <color rgb="FFFF0000"/>
        <rFont val="Arial"/>
        <family val="2"/>
        <charset val="204"/>
        <scheme val="major"/>
      </rPr>
      <t>Фамилия Имя Отчество</t>
    </r>
    <r>
      <rPr>
        <sz val="10"/>
        <rFont val="Arial"/>
        <family val="2"/>
        <charset val="204"/>
        <scheme val="major"/>
      </rPr>
      <t xml:space="preserve"> / 8(86349)2-35-90 /</t>
    </r>
    <r>
      <rPr>
        <sz val="10"/>
        <color rgb="FFFF0000"/>
        <rFont val="Arial"/>
        <family val="2"/>
        <charset val="204"/>
        <scheme val="major"/>
      </rPr>
      <t xml:space="preserve"> эл. почта</t>
    </r>
  </si>
  <si>
    <t>Фамилия Имя Отчество / телефон / эл. почта</t>
  </si>
  <si>
    <r>
      <t xml:space="preserve"> Корабейников Виктор Гаврилович / 89286020029 </t>
    </r>
    <r>
      <rPr>
        <sz val="10"/>
        <color rgb="FFFF0000"/>
        <rFont val="Arial"/>
        <family val="2"/>
        <charset val="204"/>
        <scheme val="major"/>
      </rPr>
      <t>/ эл. почта</t>
    </r>
  </si>
  <si>
    <t>Янчевский сергей Владимирович / 89281044000 / sp26266@donpac.ru</t>
  </si>
  <si>
    <t>Галуза Анатолий Юрьевич / 89613130999 / sp26274@donpac.ru</t>
  </si>
  <si>
    <r>
      <t xml:space="preserve">Юрий Панфилович Сысоев / 89613027455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</si>
  <si>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Асанов Яроги Насрудинович / 89287770113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</si>
  <si>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Гужва Людмила Олеговна / 8-988-949-94-32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</si>
  <si>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      Груздев Сергей Сергеевич / 8-928- 179-09-39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</si>
  <si>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     Яковенко Геннадий Георгиевич / 8-989-63401-68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</si>
  <si>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Говоров Александр Владимирович / 8-928-197-4192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</si>
  <si>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Букуров Александр Владимирович / 8-928-183-30-24 </t>
    </r>
    <r>
      <rPr>
        <sz val="10"/>
        <color rgb="FFFF0000"/>
        <rFont val="Arial"/>
        <family val="2"/>
        <charset val="204"/>
        <scheme val="major"/>
      </rPr>
      <t>/ эл. почта</t>
    </r>
    <r>
      <rPr>
        <sz val="10"/>
        <rFont val="Arial"/>
        <family val="2"/>
        <charset val="204"/>
        <scheme val="major"/>
      </rPr>
      <t xml:space="preserve">               </t>
    </r>
  </si>
  <si>
    <r>
      <t xml:space="preserve">Мирошников Владимир Юрьевич / 8-928-185-99-41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</si>
  <si>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 Статова Лариса Эткаровна / 89081885758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</si>
  <si>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 Скосарь Наталья Владимировна / 89281290177 </t>
    </r>
    <r>
      <rPr>
        <sz val="10"/>
        <color rgb="FFFF0000"/>
        <rFont val="Arial"/>
        <family val="2"/>
        <charset val="204"/>
        <scheme val="major"/>
      </rPr>
      <t>/ эл. почта</t>
    </r>
  </si>
  <si>
    <t>Кречетова Римма Сергеевгна / 8(86372)46-3-22 / sp34360@donpac.ru</t>
  </si>
  <si>
    <r>
      <t>Карпенко Марина Анатольевна / 89185282714</t>
    </r>
    <r>
      <rPr>
        <sz val="10"/>
        <color rgb="FFFF0000"/>
        <rFont val="Arial"/>
        <family val="2"/>
        <charset val="204"/>
        <scheme val="major"/>
      </rPr>
      <t xml:space="preserve"> / эл. почта</t>
    </r>
  </si>
  <si>
    <t>Сураева Алла Владимировна / 89282165304 / sp34356@donpac.ru</t>
  </si>
  <si>
    <r>
      <t xml:space="preserve"> Хохлачев А.А. / 8-(86356)-4-20-05/ Чеброва Ю.И./  8-(86356)-4-17-57/ ushsr@mail.ru </t>
    </r>
    <r>
      <rPr>
        <sz val="10"/>
        <color rgb="FFFF0000"/>
        <rFont val="Arial"/>
        <family val="2"/>
        <charset val="204"/>
        <scheme val="major"/>
      </rPr>
      <t>Указываются контактные данные одного человека</t>
    </r>
  </si>
  <si>
    <r>
      <t xml:space="preserve"> Краснокутская Татьяна Петровна / 89286198816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</si>
  <si>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Гирин Евгений Александрович / 89281351132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</si>
  <si>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 xml:space="preserve">Кобзев Александр Валентинович / 89286049647 </t>
    </r>
    <r>
      <rPr>
        <sz val="10"/>
        <color rgb="FFFF0000"/>
        <rFont val="Arial"/>
        <family val="2"/>
        <charset val="204"/>
        <scheme val="major"/>
      </rPr>
      <t>/ эл. почта</t>
    </r>
  </si>
  <si>
    <r>
      <t>Рудая Татьяна Владимировна</t>
    </r>
    <r>
      <rPr>
        <sz val="10"/>
        <color rgb="FFFF0000"/>
        <rFont val="Arial"/>
        <family val="2"/>
        <charset val="204"/>
        <scheme val="major"/>
      </rPr>
      <t xml:space="preserve"> / телефон / эл. почта</t>
    </r>
  </si>
  <si>
    <r>
      <t xml:space="preserve">Гимбатов Магомедрасул Амирханович / 89381112903 </t>
    </r>
    <r>
      <rPr>
        <sz val="10"/>
        <color rgb="FFFF0000"/>
        <rFont val="Arial"/>
        <family val="2"/>
        <charset val="204"/>
        <scheme val="major"/>
      </rPr>
      <t>/ эл. почта</t>
    </r>
  </si>
  <si>
    <t>???</t>
  </si>
  <si>
    <t>береза / сосна</t>
  </si>
  <si>
    <t>клен / ясень</t>
  </si>
  <si>
    <t>сосна / клен / береза</t>
  </si>
  <si>
    <t>акация / клен /  каштан</t>
  </si>
  <si>
    <t>самшит вечнозеленый / липа разнолистная / береза</t>
  </si>
  <si>
    <t>самшит вечнозеленый / липа разнолистная</t>
  </si>
  <si>
    <t>каштан / берёза</t>
  </si>
  <si>
    <t>клён / ясень</t>
  </si>
  <si>
    <t>клён / каштан</t>
  </si>
  <si>
    <t>хвойные / лиственные</t>
  </si>
  <si>
    <r>
      <t xml:space="preserve">акация / берёза / липа / рябина / </t>
    </r>
    <r>
      <rPr>
        <sz val="10"/>
        <color rgb="FFFF0000"/>
        <rFont val="Arial"/>
        <family val="2"/>
        <charset val="204"/>
        <scheme val="major"/>
      </rPr>
      <t>фруктовые</t>
    </r>
  </si>
  <si>
    <t>катальпа / клен</t>
  </si>
  <si>
    <t>клен / кизильник</t>
  </si>
  <si>
    <t>клен / береза</t>
  </si>
  <si>
    <t>рябина / клен</t>
  </si>
  <si>
    <t>туя / можевельник / береза / клен</t>
  </si>
  <si>
    <t>вишня / груша / абрикос</t>
  </si>
  <si>
    <t>вишня / орех</t>
  </si>
  <si>
    <t>клены / орехи / каштаны / айланды</t>
  </si>
  <si>
    <t>айлант</t>
  </si>
  <si>
    <r>
      <rPr>
        <sz val="10"/>
        <color rgb="FFFF0000"/>
        <rFont val="Arial"/>
        <family val="2"/>
        <charset val="204"/>
        <scheme val="major"/>
      </rPr>
      <t xml:space="preserve">хвойная </t>
    </r>
    <r>
      <rPr>
        <sz val="10"/>
        <rFont val="Arial"/>
        <family val="2"/>
        <charset val="204"/>
        <scheme val="major"/>
      </rPr>
      <t>/ сосна</t>
    </r>
  </si>
  <si>
    <t>липа / рябина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</si>
</sst>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\ hh:mm"/>
    <numFmt numFmtId="165" formatCode="0.000000"/>
  </numFmts>
  <fonts count="18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1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  <scheme val="major"/>
    </font>
    <font>
      <sz val="10"/>
      <color theme="1"/>
      <name val="Arial"/>
      <family val="2"/>
      <charset val="204"/>
      <scheme val="major"/>
    </font>
    <font>
      <b/>
      <sz val="10"/>
      <color rgb="FF000000"/>
      <name val="Arial"/>
      <family val="2"/>
      <charset val="204"/>
      <scheme val="major"/>
    </font>
    <font>
      <b/>
      <sz val="10"/>
      <color theme="1"/>
      <name val="Arial"/>
      <family val="2"/>
      <charset val="204"/>
      <scheme val="major"/>
    </font>
    <font>
      <sz val="10"/>
      <color rgb="FFFF0000"/>
      <name val="Arial"/>
      <family val="2"/>
      <charset val="204"/>
      <scheme val="major"/>
    </font>
    <font>
      <sz val="10"/>
      <name val="Arial"/>
      <family val="2"/>
      <charset val="204"/>
      <scheme val="major"/>
    </font>
    <font>
      <u/>
      <sz val="10"/>
      <color theme="10"/>
      <name val="Arial"/>
      <family val="2"/>
      <charset val="204"/>
      <scheme val="major"/>
    </font>
    <font>
      <sz val="10"/>
      <color indexed="8"/>
      <name val="Arial"/>
      <family val="2"/>
      <charset val="204"/>
      <scheme val="major"/>
    </font>
    <font>
      <b/>
      <sz val="10"/>
      <name val="Arial"/>
      <family val="2"/>
      <charset val="204"/>
      <scheme val="major"/>
    </font>
    <font>
      <sz val="10"/>
      <color rgb="FF333333"/>
      <name val="Arial"/>
      <family val="2"/>
      <charset val="204"/>
      <scheme val="major"/>
    </font>
    <font>
      <i/>
      <sz val="10"/>
      <color theme="1"/>
      <name val="Arial"/>
      <family val="2"/>
      <charset val="204"/>
      <scheme val="major"/>
    </font>
    <font>
      <i/>
      <sz val="8"/>
      <color theme="1"/>
      <name val="Arial"/>
      <family val="2"/>
      <charset val="204"/>
      <scheme val="major"/>
    </font>
    <font>
      <b/>
      <i/>
      <sz val="8"/>
      <color theme="1"/>
      <name val="Arial"/>
      <family val="2"/>
      <charset val="204"/>
      <scheme val="major"/>
    </font>
    <font>
      <sz val="8"/>
      <color theme="1"/>
      <name val="Arial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6" fillId="0" borderId="5" xfId="0" applyFont="1" applyBorder="1" applyAlignment="1"/>
    <xf numFmtId="0" fontId="4" fillId="0" borderId="5" xfId="0" applyFont="1" applyBorder="1" applyAlignment="1"/>
    <xf numFmtId="0" fontId="4" fillId="2" borderId="5" xfId="0" applyFont="1" applyFill="1" applyBorder="1" applyAlignment="1"/>
    <xf numFmtId="2" fontId="6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0" fillId="0" borderId="25" xfId="4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2" borderId="5" xfId="0" applyFont="1" applyFill="1" applyBorder="1" applyAlignment="1"/>
    <xf numFmtId="0" fontId="6" fillId="0" borderId="25" xfId="0" applyFont="1" applyBorder="1" applyAlignment="1">
      <alignment horizontal="center" vertical="center"/>
    </xf>
    <xf numFmtId="0" fontId="4" fillId="0" borderId="25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8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7" xfId="0" applyFont="1" applyBorder="1" applyAlignment="1"/>
    <xf numFmtId="0" fontId="5" fillId="2" borderId="4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164" fontId="11" fillId="0" borderId="10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vertical="center" wrapText="1"/>
    </xf>
    <xf numFmtId="0" fontId="4" fillId="0" borderId="36" xfId="0" applyFont="1" applyBorder="1" applyAlignment="1">
      <alignment vertical="center"/>
    </xf>
    <xf numFmtId="0" fontId="4" fillId="0" borderId="3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/>
    <xf numFmtId="0" fontId="4" fillId="2" borderId="0" xfId="0" applyFont="1" applyFill="1" applyAlignment="1"/>
    <xf numFmtId="0" fontId="14" fillId="0" borderId="1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5" xfId="0" applyFont="1" applyBorder="1" applyAlignment="1"/>
    <xf numFmtId="0" fontId="9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/>
    </xf>
    <xf numFmtId="0" fontId="9" fillId="0" borderId="46" xfId="0" applyFont="1" applyBorder="1" applyAlignment="1">
      <alignment vertical="center" wrapText="1"/>
    </xf>
    <xf numFmtId="0" fontId="9" fillId="0" borderId="46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39" xfId="0" applyFont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3" borderId="49" xfId="0" applyFont="1" applyFill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3" xfId="0" applyFont="1" applyBorder="1" applyAlignment="1">
      <alignment horizontal="center" vertical="center" wrapText="1"/>
    </xf>
    <xf numFmtId="2" fontId="9" fillId="0" borderId="43" xfId="0" applyNumberFormat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wrapText="1"/>
    </xf>
    <xf numFmtId="2" fontId="9" fillId="0" borderId="46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/>
    <xf numFmtId="0" fontId="9" fillId="0" borderId="18" xfId="0" applyFont="1" applyBorder="1" applyAlignment="1"/>
    <xf numFmtId="0" fontId="9" fillId="0" borderId="18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 applyAlignment="1"/>
    <xf numFmtId="0" fontId="9" fillId="0" borderId="5" xfId="0" applyFont="1" applyBorder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</cellXfs>
  <cellStyles count="5">
    <cellStyle name="Excel Built-in Normal" xfId="1"/>
    <cellStyle name="Excel Built-in Normal 1" xfId="2"/>
    <cellStyle name="Гиперссылка" xfId="4" builtinId="8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&#1055;&#1086;&#1083;&#1100;&#1079;&#1086;&#1074;&#1072;&#1090;&#1077;&#1083;&#1100;/&#1056;&#1072;&#1089;&#1090;&#1077;&#1085;&#1080;&#1077;&#1074;&#1086;&#1076;&#1089;&#1090;&#1074;&#1086;/&#1059;&#1087;&#1088;&#1072;&#1074;&#1083;&#1077;&#1085;&#1080;&#1077;%20&#1079;&#1077;&#1084;&#1077;&#1083;&#1100;&#1085;&#1099;&#1093;%20&#1086;&#1090;&#1085;&#1086;&#1096;&#1077;&#1085;&#1080;&#1081;,%20&#1088;&#1072;&#1089;&#1090;&#1077;&#1085;&#1080;&#1077;&#1074;&#1086;&#1076;&#1089;&#1090;&#1074;&#1072;%20&#1080;%20&#1090;&#1077;&#1093;.%20&#1087;&#1086;&#1083;&#1080;&#1090;&#1080;&#1082;&#1080;/&#1054;&#1090;&#1076;&#1077;&#1083;%20&#1087;&#1083;&#1086;&#1076;&#1086;&#1088;&#1086;&#1076;&#1080;&#1103;%20&#1087;&#1086;&#1095;&#1074;,%20&#1084;&#1077;&#1083;&#1080;&#1086;&#1088;&#1072;&#1094;&#1080;&#1080;%20&#1080;%20&#1088;&#1072;&#1079;&#1074;&#1080;&#1090;&#1080;&#1103;%20&#1086;&#1090;&#1088;&#1072;&#1089;&#1083;&#1077;&#1081;%20&#1088;&#1072;&#1089;&#1090;&#1077;&#1085;&#1080;&#1077;&#1074;&#1086;&#1076;&#1089;&#1090;&#1074;&#1072;/&#1054;&#1073;&#1097;&#1072;&#1103;/AppData/Local/Temp/40.091640" TargetMode="External"/><Relationship Id="rId1" Type="http://schemas.openxmlformats.org/officeDocument/2006/relationships/hyperlink" Target="../../&#1055;&#1086;&#1083;&#1100;&#1079;&#1086;&#1074;&#1072;&#1090;&#1077;&#1083;&#1100;/&#1056;&#1072;&#1089;&#1090;&#1077;&#1085;&#1080;&#1077;&#1074;&#1086;&#1076;&#1089;&#1090;&#1074;&#1086;/&#1059;&#1087;&#1088;&#1072;&#1074;&#1083;&#1077;&#1085;&#1080;&#1077;%20&#1079;&#1077;&#1084;&#1077;&#1083;&#1100;&#1085;&#1099;&#1093;%20&#1086;&#1090;&#1085;&#1086;&#1096;&#1077;&#1085;&#1080;&#1081;,%20&#1088;&#1072;&#1089;&#1090;&#1077;&#1085;&#1080;&#1077;&#1074;&#1086;&#1076;&#1089;&#1090;&#1074;&#1072;%20&#1080;%20&#1090;&#1077;&#1093;.%20&#1087;&#1086;&#1083;&#1080;&#1090;&#1080;&#1082;&#1080;/&#1054;&#1090;&#1076;&#1077;&#1083;%20&#1087;&#1083;&#1086;&#1076;&#1086;&#1088;&#1086;&#1076;&#1080;&#1103;%20&#1087;&#1086;&#1095;&#1074;,%20&#1084;&#1077;&#1083;&#1080;&#1086;&#1088;&#1072;&#1094;&#1080;&#1080;%20&#1080;%20&#1088;&#1072;&#1079;&#1074;&#1080;&#1090;&#1080;&#1103;%20&#1086;&#1090;&#1088;&#1072;&#1089;&#1083;&#1077;&#1081;%20&#1088;&#1072;&#1089;&#1090;&#1077;&#1085;&#1080;&#1077;&#1074;&#1086;&#1076;&#1089;&#1090;&#1074;&#1072;/&#1054;&#1073;&#1097;&#1072;&#1103;/AppData/Local/Temp/47.485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6"/>
  <sheetViews>
    <sheetView tabSelected="1" topLeftCell="A136" workbookViewId="0">
      <selection activeCell="C141" sqref="C141"/>
    </sheetView>
  </sheetViews>
  <sheetFormatPr defaultRowHeight="12.75" x14ac:dyDescent="0.2"/>
  <cols>
    <col min="1" max="1" width="8.42578125" style="4" customWidth="1"/>
    <col min="2" max="2" width="24" style="4" customWidth="1"/>
    <col min="3" max="3" width="18" style="4" customWidth="1"/>
    <col min="4" max="4" width="13.140625" style="4" customWidth="1"/>
    <col min="5" max="5" width="16.7109375" style="159" customWidth="1"/>
    <col min="6" max="6" width="17.28515625" style="4" customWidth="1"/>
    <col min="7" max="7" width="31.140625" style="4" customWidth="1"/>
    <col min="8" max="8" width="32.5703125" style="4" customWidth="1"/>
    <col min="9" max="9" width="17.28515625" style="4" customWidth="1"/>
    <col min="10" max="10" width="17.7109375" style="4" customWidth="1"/>
    <col min="11" max="11" width="16.7109375" style="4" customWidth="1"/>
    <col min="12" max="12" width="9.140625" style="4"/>
    <col min="13" max="13" width="10.7109375" style="4" customWidth="1"/>
    <col min="14" max="14" width="9.140625" style="4"/>
    <col min="15" max="15" width="10.7109375" style="4" customWidth="1"/>
    <col min="16" max="16" width="13.7109375" style="4" customWidth="1"/>
    <col min="17" max="17" width="9.140625" style="3"/>
    <col min="18" max="16384" width="9.140625" style="4"/>
  </cols>
  <sheetData>
    <row r="1" spans="1:17" ht="18" customHeight="1" x14ac:dyDescent="0.2">
      <c r="A1" s="1"/>
      <c r="B1" s="2"/>
      <c r="C1" s="262" t="s">
        <v>440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3" spans="1:17" s="8" customFormat="1" ht="76.5" customHeight="1" x14ac:dyDescent="0.2">
      <c r="A3" s="5" t="s">
        <v>0</v>
      </c>
      <c r="B3" s="5" t="s">
        <v>1</v>
      </c>
      <c r="C3" s="5" t="s">
        <v>26</v>
      </c>
      <c r="D3" s="5" t="s">
        <v>21</v>
      </c>
      <c r="E3" s="6" t="s">
        <v>23</v>
      </c>
      <c r="F3" s="5" t="s">
        <v>18</v>
      </c>
      <c r="G3" s="5" t="s">
        <v>19</v>
      </c>
      <c r="H3" s="5" t="s">
        <v>2</v>
      </c>
      <c r="I3" s="5" t="s">
        <v>15</v>
      </c>
      <c r="J3" s="5" t="s">
        <v>3</v>
      </c>
      <c r="K3" s="5" t="s">
        <v>13</v>
      </c>
      <c r="L3" s="271" t="s">
        <v>25</v>
      </c>
      <c r="M3" s="272"/>
      <c r="N3" s="272"/>
      <c r="O3" s="273"/>
      <c r="P3" s="5" t="s">
        <v>4</v>
      </c>
      <c r="Q3" s="7"/>
    </row>
    <row r="4" spans="1:17" ht="106.5" customHeight="1" x14ac:dyDescent="0.2">
      <c r="A4" s="160" t="s">
        <v>11</v>
      </c>
      <c r="B4" s="160" t="s">
        <v>17</v>
      </c>
      <c r="C4" s="176" t="s">
        <v>12</v>
      </c>
      <c r="D4" s="176" t="s">
        <v>22</v>
      </c>
      <c r="E4" s="177" t="s">
        <v>27</v>
      </c>
      <c r="F4" s="176" t="s">
        <v>5</v>
      </c>
      <c r="G4" s="176" t="s">
        <v>20</v>
      </c>
      <c r="H4" s="176" t="s">
        <v>1153</v>
      </c>
      <c r="I4" s="176" t="s">
        <v>16</v>
      </c>
      <c r="J4" s="176" t="s">
        <v>8</v>
      </c>
      <c r="K4" s="176" t="s">
        <v>14</v>
      </c>
      <c r="L4" s="274" t="s">
        <v>24</v>
      </c>
      <c r="M4" s="275"/>
      <c r="N4" s="275"/>
      <c r="O4" s="276"/>
      <c r="P4" s="176" t="s">
        <v>10</v>
      </c>
    </row>
    <row r="5" spans="1:17" ht="31.5" customHeight="1" x14ac:dyDescent="0.2">
      <c r="A5" s="269"/>
      <c r="B5" s="253" t="s">
        <v>255</v>
      </c>
      <c r="C5" s="9" t="s">
        <v>35</v>
      </c>
      <c r="D5" s="10"/>
      <c r="E5" s="11"/>
      <c r="F5" s="10"/>
      <c r="G5" s="10"/>
      <c r="H5" s="10"/>
      <c r="I5" s="12">
        <f>I6+I67</f>
        <v>24.97290000000001</v>
      </c>
      <c r="J5" s="12">
        <f>J6+J67</f>
        <v>351.81600000000003</v>
      </c>
      <c r="K5" s="10"/>
      <c r="L5" s="10"/>
      <c r="M5" s="10"/>
      <c r="N5" s="10"/>
      <c r="O5" s="10"/>
      <c r="P5" s="10"/>
    </row>
    <row r="6" spans="1:17" s="17" customFormat="1" x14ac:dyDescent="0.2">
      <c r="A6" s="270"/>
      <c r="B6" s="254"/>
      <c r="C6" s="9" t="s">
        <v>478</v>
      </c>
      <c r="D6" s="9"/>
      <c r="E6" s="13"/>
      <c r="F6" s="14"/>
      <c r="G6" s="14"/>
      <c r="H6" s="14"/>
      <c r="I6" s="15">
        <f>SUM(I7:I66)</f>
        <v>3.9265999999999988</v>
      </c>
      <c r="J6" s="15">
        <f>SUM(J7:J66)</f>
        <v>35.56900000000001</v>
      </c>
      <c r="K6" s="14"/>
      <c r="L6" s="14"/>
      <c r="M6" s="14"/>
      <c r="N6" s="14"/>
      <c r="O6" s="14"/>
      <c r="P6" s="14"/>
      <c r="Q6" s="16"/>
    </row>
    <row r="7" spans="1:17" ht="76.5" x14ac:dyDescent="0.2">
      <c r="A7" s="18">
        <v>1</v>
      </c>
      <c r="B7" s="254"/>
      <c r="C7" s="19" t="s">
        <v>80</v>
      </c>
      <c r="D7" s="10"/>
      <c r="E7" s="20" t="s">
        <v>206</v>
      </c>
      <c r="F7" s="21" t="s">
        <v>207</v>
      </c>
      <c r="G7" s="21" t="s">
        <v>1261</v>
      </c>
      <c r="H7" s="21" t="s">
        <v>1078</v>
      </c>
      <c r="I7" s="5">
        <v>0.1</v>
      </c>
      <c r="J7" s="5">
        <v>0.2</v>
      </c>
      <c r="K7" s="21" t="s">
        <v>208</v>
      </c>
      <c r="L7" s="21" t="s">
        <v>6</v>
      </c>
      <c r="M7" s="21" t="s">
        <v>1065</v>
      </c>
      <c r="N7" s="21" t="s">
        <v>7</v>
      </c>
      <c r="O7" s="21" t="s">
        <v>1066</v>
      </c>
      <c r="P7" s="21" t="s">
        <v>9</v>
      </c>
    </row>
    <row r="8" spans="1:17" ht="25.5" x14ac:dyDescent="0.2">
      <c r="A8" s="256">
        <v>2</v>
      </c>
      <c r="B8" s="254"/>
      <c r="C8" s="250" t="s">
        <v>81</v>
      </c>
      <c r="D8" s="10"/>
      <c r="E8" s="6" t="s">
        <v>1070</v>
      </c>
      <c r="F8" s="5" t="s">
        <v>474</v>
      </c>
      <c r="G8" s="5" t="s">
        <v>441</v>
      </c>
      <c r="H8" s="5" t="s">
        <v>194</v>
      </c>
      <c r="I8" s="5">
        <v>1.5E-3</v>
      </c>
      <c r="J8" s="5">
        <v>0.04</v>
      </c>
      <c r="K8" s="5" t="s">
        <v>198</v>
      </c>
      <c r="L8" s="5" t="s">
        <v>6</v>
      </c>
      <c r="M8" s="5" t="s">
        <v>199</v>
      </c>
      <c r="N8" s="5" t="s">
        <v>7</v>
      </c>
      <c r="O8" s="5" t="s">
        <v>200</v>
      </c>
      <c r="P8" s="30" t="s">
        <v>1324</v>
      </c>
    </row>
    <row r="9" spans="1:17" ht="25.5" x14ac:dyDescent="0.2">
      <c r="A9" s="257"/>
      <c r="B9" s="254"/>
      <c r="C9" s="251"/>
      <c r="D9" s="10"/>
      <c r="E9" s="6" t="s">
        <v>1071</v>
      </c>
      <c r="F9" s="5" t="s">
        <v>472</v>
      </c>
      <c r="G9" s="5" t="s">
        <v>441</v>
      </c>
      <c r="H9" s="5" t="s">
        <v>194</v>
      </c>
      <c r="I9" s="5">
        <v>2.9999999999999997E-4</v>
      </c>
      <c r="J9" s="5">
        <v>3.0000000000000001E-3</v>
      </c>
      <c r="K9" s="5" t="s">
        <v>201</v>
      </c>
      <c r="L9" s="5" t="s">
        <v>6</v>
      </c>
      <c r="M9" s="5" t="s">
        <v>199</v>
      </c>
      <c r="N9" s="5" t="s">
        <v>7</v>
      </c>
      <c r="O9" s="5" t="s">
        <v>200</v>
      </c>
      <c r="P9" s="30" t="s">
        <v>1324</v>
      </c>
    </row>
    <row r="10" spans="1:17" ht="25.5" x14ac:dyDescent="0.2">
      <c r="A10" s="258"/>
      <c r="B10" s="254"/>
      <c r="C10" s="252"/>
      <c r="D10" s="10"/>
      <c r="E10" s="6" t="s">
        <v>1072</v>
      </c>
      <c r="F10" s="5" t="s">
        <v>473</v>
      </c>
      <c r="G10" s="5" t="s">
        <v>442</v>
      </c>
      <c r="H10" s="5" t="s">
        <v>194</v>
      </c>
      <c r="I10" s="5">
        <v>1.4E-3</v>
      </c>
      <c r="J10" s="5">
        <v>7.0000000000000001E-3</v>
      </c>
      <c r="K10" s="5" t="s">
        <v>195</v>
      </c>
      <c r="L10" s="5" t="s">
        <v>6</v>
      </c>
      <c r="M10" s="5" t="s">
        <v>196</v>
      </c>
      <c r="N10" s="5" t="s">
        <v>7</v>
      </c>
      <c r="O10" s="5" t="s">
        <v>197</v>
      </c>
      <c r="P10" s="30" t="s">
        <v>1324</v>
      </c>
    </row>
    <row r="11" spans="1:17" ht="24.75" customHeight="1" x14ac:dyDescent="0.2">
      <c r="A11" s="18">
        <v>3</v>
      </c>
      <c r="B11" s="254"/>
      <c r="C11" s="22" t="s">
        <v>82</v>
      </c>
      <c r="D11" s="23"/>
      <c r="E11" s="24" t="s">
        <v>1137</v>
      </c>
      <c r="F11" s="25">
        <v>43932</v>
      </c>
      <c r="G11" s="26" t="s">
        <v>1260</v>
      </c>
      <c r="H11" s="26" t="s">
        <v>1138</v>
      </c>
      <c r="I11" s="18">
        <v>0.06</v>
      </c>
      <c r="J11" s="18">
        <v>0.03</v>
      </c>
      <c r="K11" s="18" t="s">
        <v>92</v>
      </c>
      <c r="L11" s="18" t="s">
        <v>6</v>
      </c>
      <c r="M11" s="18" t="s">
        <v>1140</v>
      </c>
      <c r="N11" s="18" t="s">
        <v>7</v>
      </c>
      <c r="O11" s="18" t="s">
        <v>1139</v>
      </c>
      <c r="P11" s="18" t="s">
        <v>9</v>
      </c>
    </row>
    <row r="12" spans="1:17" ht="12.75" customHeight="1" x14ac:dyDescent="0.2">
      <c r="A12" s="18">
        <v>4</v>
      </c>
      <c r="B12" s="254"/>
      <c r="C12" s="23" t="s">
        <v>83</v>
      </c>
      <c r="D12" s="23" t="s">
        <v>412</v>
      </c>
      <c r="E12" s="27"/>
      <c r="F12" s="26"/>
      <c r="G12" s="26"/>
      <c r="H12" s="28"/>
      <c r="I12" s="28"/>
      <c r="J12" s="28"/>
      <c r="K12" s="28"/>
      <c r="L12" s="26"/>
      <c r="M12" s="26"/>
      <c r="N12" s="26"/>
      <c r="O12" s="26"/>
      <c r="P12" s="26"/>
    </row>
    <row r="13" spans="1:17" ht="12.75" customHeight="1" x14ac:dyDescent="0.2">
      <c r="A13" s="18">
        <v>5</v>
      </c>
      <c r="B13" s="254"/>
      <c r="C13" s="23" t="s">
        <v>84</v>
      </c>
      <c r="D13" s="23" t="s">
        <v>412</v>
      </c>
      <c r="E13" s="27"/>
      <c r="F13" s="26"/>
      <c r="G13" s="26"/>
      <c r="H13" s="28"/>
      <c r="I13" s="28"/>
      <c r="J13" s="28"/>
      <c r="K13" s="28"/>
      <c r="L13" s="26"/>
      <c r="M13" s="26"/>
      <c r="N13" s="26"/>
      <c r="O13" s="26"/>
      <c r="P13" s="10"/>
    </row>
    <row r="14" spans="1:17" ht="38.25" x14ac:dyDescent="0.2">
      <c r="A14" s="18">
        <v>6</v>
      </c>
      <c r="B14" s="254"/>
      <c r="C14" s="19" t="s">
        <v>85</v>
      </c>
      <c r="D14" s="29"/>
      <c r="E14" s="27" t="s">
        <v>1067</v>
      </c>
      <c r="F14" s="26" t="s">
        <v>202</v>
      </c>
      <c r="G14" s="26" t="s">
        <v>1076</v>
      </c>
      <c r="H14" s="28" t="s">
        <v>1079</v>
      </c>
      <c r="I14" s="28">
        <v>0.1</v>
      </c>
      <c r="J14" s="28">
        <v>0.05</v>
      </c>
      <c r="K14" s="28" t="s">
        <v>203</v>
      </c>
      <c r="L14" s="26" t="s">
        <v>6</v>
      </c>
      <c r="M14" s="26" t="s">
        <v>204</v>
      </c>
      <c r="N14" s="26" t="s">
        <v>7</v>
      </c>
      <c r="O14" s="26" t="s">
        <v>205</v>
      </c>
      <c r="P14" s="236" t="s">
        <v>1324</v>
      </c>
    </row>
    <row r="15" spans="1:17" ht="52.5" customHeight="1" x14ac:dyDescent="0.2">
      <c r="A15" s="18">
        <v>7</v>
      </c>
      <c r="B15" s="254"/>
      <c r="C15" s="19" t="s">
        <v>86</v>
      </c>
      <c r="D15" s="29"/>
      <c r="E15" s="5" t="s">
        <v>1073</v>
      </c>
      <c r="F15" s="5" t="s">
        <v>479</v>
      </c>
      <c r="G15" s="5" t="s">
        <v>1077</v>
      </c>
      <c r="H15" s="5" t="s">
        <v>1069</v>
      </c>
      <c r="I15" s="5">
        <v>1</v>
      </c>
      <c r="J15" s="5">
        <v>0.1</v>
      </c>
      <c r="K15" s="5" t="s">
        <v>465</v>
      </c>
      <c r="L15" s="5" t="s">
        <v>6</v>
      </c>
      <c r="M15" s="30">
        <v>48.050992000000001</v>
      </c>
      <c r="N15" s="5" t="s">
        <v>7</v>
      </c>
      <c r="O15" s="30">
        <v>40.105944000000001</v>
      </c>
      <c r="P15" s="5" t="s">
        <v>9</v>
      </c>
    </row>
    <row r="16" spans="1:17" ht="12.75" customHeight="1" x14ac:dyDescent="0.2">
      <c r="A16" s="18">
        <v>8</v>
      </c>
      <c r="B16" s="254"/>
      <c r="C16" s="22" t="s">
        <v>1068</v>
      </c>
      <c r="D16" s="23" t="s">
        <v>412</v>
      </c>
      <c r="E16" s="11"/>
      <c r="F16" s="10"/>
      <c r="G16" s="10"/>
      <c r="H16" s="10"/>
      <c r="I16" s="18"/>
      <c r="J16" s="18"/>
      <c r="K16" s="10"/>
      <c r="L16" s="10"/>
      <c r="M16" s="10"/>
      <c r="N16" s="10"/>
      <c r="O16" s="10"/>
      <c r="P16" s="10"/>
    </row>
    <row r="17" spans="1:17" ht="66" customHeight="1" x14ac:dyDescent="0.2">
      <c r="A17" s="18">
        <v>9</v>
      </c>
      <c r="B17" s="254"/>
      <c r="C17" s="277" t="s">
        <v>87</v>
      </c>
      <c r="D17" s="29"/>
      <c r="E17" s="30" t="s">
        <v>1075</v>
      </c>
      <c r="F17" s="5" t="s">
        <v>671</v>
      </c>
      <c r="G17" s="5" t="s">
        <v>1178</v>
      </c>
      <c r="H17" s="5" t="s">
        <v>1080</v>
      </c>
      <c r="I17" s="5">
        <v>0.04</v>
      </c>
      <c r="J17" s="5">
        <v>2E-3</v>
      </c>
      <c r="K17" s="5" t="s">
        <v>638</v>
      </c>
      <c r="L17" s="5" t="s">
        <v>6</v>
      </c>
      <c r="M17" s="30" t="s">
        <v>639</v>
      </c>
      <c r="N17" s="5" t="s">
        <v>7</v>
      </c>
      <c r="O17" s="30" t="s">
        <v>640</v>
      </c>
      <c r="P17" s="5" t="s">
        <v>9</v>
      </c>
      <c r="Q17" s="31" t="s">
        <v>1081</v>
      </c>
    </row>
    <row r="18" spans="1:17" ht="60" customHeight="1" x14ac:dyDescent="0.2">
      <c r="A18" s="32"/>
      <c r="B18" s="254"/>
      <c r="C18" s="251"/>
      <c r="D18" s="33"/>
      <c r="E18" s="5" t="s">
        <v>1074</v>
      </c>
      <c r="F18" s="5" t="s">
        <v>555</v>
      </c>
      <c r="G18" s="5" t="s">
        <v>1082</v>
      </c>
      <c r="H18" s="5" t="s">
        <v>641</v>
      </c>
      <c r="I18" s="30" t="s">
        <v>1324</v>
      </c>
      <c r="J18" s="30" t="s">
        <v>642</v>
      </c>
      <c r="K18" s="5" t="s">
        <v>643</v>
      </c>
      <c r="L18" s="5" t="s">
        <v>6</v>
      </c>
      <c r="M18" s="5" t="s">
        <v>644</v>
      </c>
      <c r="N18" s="5" t="s">
        <v>7</v>
      </c>
      <c r="O18" s="5" t="s">
        <v>645</v>
      </c>
      <c r="P18" s="5" t="s">
        <v>9</v>
      </c>
    </row>
    <row r="19" spans="1:17" ht="56.25" customHeight="1" x14ac:dyDescent="0.2">
      <c r="A19" s="32"/>
      <c r="B19" s="254"/>
      <c r="C19" s="251"/>
      <c r="D19" s="33"/>
      <c r="E19" s="5" t="s">
        <v>1083</v>
      </c>
      <c r="F19" s="5" t="s">
        <v>555</v>
      </c>
      <c r="G19" s="5" t="s">
        <v>1085</v>
      </c>
      <c r="H19" s="5" t="s">
        <v>646</v>
      </c>
      <c r="I19" s="5">
        <v>0.01</v>
      </c>
      <c r="J19" s="5">
        <v>0.5</v>
      </c>
      <c r="K19" s="5" t="s">
        <v>647</v>
      </c>
      <c r="L19" s="5" t="s">
        <v>6</v>
      </c>
      <c r="M19" s="5" t="s">
        <v>648</v>
      </c>
      <c r="N19" s="5" t="s">
        <v>7</v>
      </c>
      <c r="O19" s="5" t="s">
        <v>649</v>
      </c>
      <c r="P19" s="5" t="s">
        <v>9</v>
      </c>
    </row>
    <row r="20" spans="1:17" ht="57.75" customHeight="1" x14ac:dyDescent="0.2">
      <c r="A20" s="32"/>
      <c r="B20" s="254"/>
      <c r="C20" s="251"/>
      <c r="D20" s="33"/>
      <c r="E20" s="5" t="s">
        <v>1084</v>
      </c>
      <c r="F20" s="5" t="s">
        <v>475</v>
      </c>
      <c r="G20" s="5" t="s">
        <v>1179</v>
      </c>
      <c r="H20" s="5" t="s">
        <v>650</v>
      </c>
      <c r="I20" s="30" t="s">
        <v>1324</v>
      </c>
      <c r="J20" s="30" t="s">
        <v>1324</v>
      </c>
      <c r="K20" s="5" t="s">
        <v>651</v>
      </c>
      <c r="L20" s="5" t="s">
        <v>6</v>
      </c>
      <c r="M20" s="5" t="s">
        <v>652</v>
      </c>
      <c r="N20" s="5" t="s">
        <v>7</v>
      </c>
      <c r="O20" s="5" t="s">
        <v>653</v>
      </c>
      <c r="P20" s="5" t="s">
        <v>9</v>
      </c>
    </row>
    <row r="21" spans="1:17" ht="37.5" customHeight="1" x14ac:dyDescent="0.2">
      <c r="A21" s="32"/>
      <c r="B21" s="254"/>
      <c r="C21" s="251"/>
      <c r="D21" s="33"/>
      <c r="E21" s="5" t="s">
        <v>1086</v>
      </c>
      <c r="F21" s="5" t="s">
        <v>166</v>
      </c>
      <c r="G21" s="5" t="s">
        <v>1087</v>
      </c>
      <c r="H21" s="5" t="s">
        <v>654</v>
      </c>
      <c r="I21" s="5">
        <v>1E-3</v>
      </c>
      <c r="J21" s="5">
        <v>5.0000000000000001E-3</v>
      </c>
      <c r="K21" s="5" t="s">
        <v>655</v>
      </c>
      <c r="L21" s="5" t="s">
        <v>6</v>
      </c>
      <c r="M21" s="34" t="s">
        <v>656</v>
      </c>
      <c r="N21" s="5" t="s">
        <v>7</v>
      </c>
      <c r="O21" s="5" t="s">
        <v>657</v>
      </c>
      <c r="P21" s="5" t="s">
        <v>9</v>
      </c>
    </row>
    <row r="22" spans="1:17" ht="41.25" customHeight="1" x14ac:dyDescent="0.2">
      <c r="A22" s="32"/>
      <c r="B22" s="254"/>
      <c r="C22" s="251"/>
      <c r="D22" s="33"/>
      <c r="E22" s="5" t="s">
        <v>1091</v>
      </c>
      <c r="F22" s="5" t="s">
        <v>658</v>
      </c>
      <c r="G22" s="5" t="s">
        <v>1088</v>
      </c>
      <c r="H22" s="5" t="s">
        <v>1089</v>
      </c>
      <c r="I22" s="5">
        <v>0.01</v>
      </c>
      <c r="J22" s="5">
        <v>0.01</v>
      </c>
      <c r="K22" s="5" t="s">
        <v>234</v>
      </c>
      <c r="L22" s="35" t="s">
        <v>6</v>
      </c>
      <c r="M22" s="36" t="s">
        <v>659</v>
      </c>
      <c r="N22" s="37" t="s">
        <v>7</v>
      </c>
      <c r="O22" s="5" t="s">
        <v>660</v>
      </c>
      <c r="P22" s="5" t="s">
        <v>9</v>
      </c>
    </row>
    <row r="23" spans="1:17" ht="43.5" customHeight="1" x14ac:dyDescent="0.2">
      <c r="A23" s="32"/>
      <c r="B23" s="254"/>
      <c r="C23" s="251"/>
      <c r="D23" s="33"/>
      <c r="E23" s="5" t="s">
        <v>1090</v>
      </c>
      <c r="F23" s="5" t="s">
        <v>555</v>
      </c>
      <c r="G23" s="5" t="s">
        <v>1180</v>
      </c>
      <c r="H23" s="5" t="s">
        <v>661</v>
      </c>
      <c r="I23" s="30" t="s">
        <v>1324</v>
      </c>
      <c r="J23" s="30" t="s">
        <v>662</v>
      </c>
      <c r="K23" s="5" t="s">
        <v>299</v>
      </c>
      <c r="L23" s="5" t="s">
        <v>6</v>
      </c>
      <c r="M23" s="38" t="s">
        <v>663</v>
      </c>
      <c r="N23" s="5" t="s">
        <v>7</v>
      </c>
      <c r="O23" s="5" t="s">
        <v>664</v>
      </c>
      <c r="P23" s="5" t="s">
        <v>9</v>
      </c>
    </row>
    <row r="24" spans="1:17" ht="36.75" customHeight="1" x14ac:dyDescent="0.2">
      <c r="A24" s="32"/>
      <c r="B24" s="254"/>
      <c r="C24" s="251"/>
      <c r="D24" s="33"/>
      <c r="E24" s="5" t="s">
        <v>1093</v>
      </c>
      <c r="F24" s="5" t="s">
        <v>597</v>
      </c>
      <c r="G24" s="5" t="s">
        <v>1092</v>
      </c>
      <c r="H24" s="5" t="s">
        <v>665</v>
      </c>
      <c r="I24" s="5">
        <v>0.01</v>
      </c>
      <c r="J24" s="5">
        <v>4.0000000000000001E-3</v>
      </c>
      <c r="K24" s="5" t="s">
        <v>666</v>
      </c>
      <c r="L24" s="5" t="s">
        <v>6</v>
      </c>
      <c r="M24" s="5" t="s">
        <v>667</v>
      </c>
      <c r="N24" s="5" t="s">
        <v>7</v>
      </c>
      <c r="O24" s="5" t="s">
        <v>668</v>
      </c>
      <c r="P24" s="5" t="s">
        <v>9</v>
      </c>
    </row>
    <row r="25" spans="1:17" ht="44.25" customHeight="1" x14ac:dyDescent="0.2">
      <c r="A25" s="32"/>
      <c r="B25" s="254"/>
      <c r="C25" s="251"/>
      <c r="D25" s="33"/>
      <c r="E25" s="5" t="s">
        <v>1094</v>
      </c>
      <c r="F25" s="5" t="s">
        <v>669</v>
      </c>
      <c r="G25" s="30" t="s">
        <v>1142</v>
      </c>
      <c r="H25" s="5" t="s">
        <v>1143</v>
      </c>
      <c r="I25" s="5">
        <v>0.5</v>
      </c>
      <c r="J25" s="30" t="s">
        <v>670</v>
      </c>
      <c r="K25" s="5" t="s">
        <v>647</v>
      </c>
      <c r="L25" s="5" t="s">
        <v>6</v>
      </c>
      <c r="M25" s="30" t="s">
        <v>1324</v>
      </c>
      <c r="N25" s="5" t="s">
        <v>7</v>
      </c>
      <c r="O25" s="30" t="s">
        <v>1324</v>
      </c>
      <c r="P25" s="5" t="s">
        <v>9</v>
      </c>
    </row>
    <row r="26" spans="1:17" ht="45" customHeight="1" x14ac:dyDescent="0.2">
      <c r="A26" s="32"/>
      <c r="B26" s="254"/>
      <c r="C26" s="251"/>
      <c r="D26" s="33"/>
      <c r="E26" s="5" t="s">
        <v>1095</v>
      </c>
      <c r="F26" s="5" t="s">
        <v>671</v>
      </c>
      <c r="G26" s="5" t="s">
        <v>1144</v>
      </c>
      <c r="H26" s="5" t="s">
        <v>672</v>
      </c>
      <c r="I26" s="5">
        <v>0.04</v>
      </c>
      <c r="J26" s="5">
        <v>0.02</v>
      </c>
      <c r="K26" s="5" t="s">
        <v>647</v>
      </c>
      <c r="L26" s="5" t="s">
        <v>6</v>
      </c>
      <c r="M26" s="5" t="s">
        <v>673</v>
      </c>
      <c r="N26" s="5" t="s">
        <v>7</v>
      </c>
      <c r="O26" s="5" t="s">
        <v>674</v>
      </c>
      <c r="P26" s="5" t="s">
        <v>9</v>
      </c>
    </row>
    <row r="27" spans="1:17" ht="40.5" customHeight="1" x14ac:dyDescent="0.2">
      <c r="A27" s="32"/>
      <c r="B27" s="254"/>
      <c r="C27" s="251"/>
      <c r="D27" s="33"/>
      <c r="E27" s="5" t="s">
        <v>1096</v>
      </c>
      <c r="F27" s="5" t="s">
        <v>555</v>
      </c>
      <c r="G27" s="5" t="s">
        <v>1098</v>
      </c>
      <c r="H27" s="5" t="s">
        <v>675</v>
      </c>
      <c r="I27" s="30" t="s">
        <v>1324</v>
      </c>
      <c r="J27" s="30" t="s">
        <v>676</v>
      </c>
      <c r="K27" s="5" t="s">
        <v>677</v>
      </c>
      <c r="L27" s="5" t="s">
        <v>6</v>
      </c>
      <c r="M27" s="5" t="s">
        <v>678</v>
      </c>
      <c r="N27" s="5" t="s">
        <v>7</v>
      </c>
      <c r="O27" s="5" t="s">
        <v>679</v>
      </c>
      <c r="P27" s="5" t="s">
        <v>9</v>
      </c>
    </row>
    <row r="28" spans="1:17" ht="55.5" customHeight="1" x14ac:dyDescent="0.2">
      <c r="A28" s="32"/>
      <c r="B28" s="254"/>
      <c r="C28" s="251"/>
      <c r="D28" s="33"/>
      <c r="E28" s="5" t="s">
        <v>1097</v>
      </c>
      <c r="F28" s="5" t="s">
        <v>680</v>
      </c>
      <c r="G28" s="5" t="s">
        <v>1145</v>
      </c>
      <c r="H28" s="5" t="s">
        <v>681</v>
      </c>
      <c r="I28" s="30" t="s">
        <v>1324</v>
      </c>
      <c r="J28" s="30">
        <v>4</v>
      </c>
      <c r="K28" s="5" t="s">
        <v>1102</v>
      </c>
      <c r="L28" s="5" t="s">
        <v>6</v>
      </c>
      <c r="M28" s="5" t="s">
        <v>682</v>
      </c>
      <c r="N28" s="5" t="s">
        <v>7</v>
      </c>
      <c r="O28" s="5" t="s">
        <v>683</v>
      </c>
      <c r="P28" s="5" t="s">
        <v>9</v>
      </c>
    </row>
    <row r="29" spans="1:17" ht="52.5" customHeight="1" x14ac:dyDescent="0.2">
      <c r="A29" s="32"/>
      <c r="B29" s="254"/>
      <c r="C29" s="251"/>
      <c r="D29" s="33"/>
      <c r="E29" s="5" t="s">
        <v>1104</v>
      </c>
      <c r="F29" s="5" t="s">
        <v>684</v>
      </c>
      <c r="G29" s="5" t="s">
        <v>1099</v>
      </c>
      <c r="H29" s="5" t="s">
        <v>1100</v>
      </c>
      <c r="I29" s="5">
        <v>0.1</v>
      </c>
      <c r="J29" s="5">
        <v>3.0000000000000001E-3</v>
      </c>
      <c r="K29" s="5" t="s">
        <v>647</v>
      </c>
      <c r="L29" s="5" t="s">
        <v>6</v>
      </c>
      <c r="M29" s="5" t="s">
        <v>685</v>
      </c>
      <c r="N29" s="5" t="s">
        <v>7</v>
      </c>
      <c r="O29" s="5" t="s">
        <v>686</v>
      </c>
      <c r="P29" s="5" t="s">
        <v>9</v>
      </c>
    </row>
    <row r="30" spans="1:17" ht="47.25" customHeight="1" x14ac:dyDescent="0.2">
      <c r="A30" s="32"/>
      <c r="B30" s="254"/>
      <c r="C30" s="251"/>
      <c r="D30" s="33"/>
      <c r="E30" s="5" t="s">
        <v>1105</v>
      </c>
      <c r="F30" s="5" t="s">
        <v>166</v>
      </c>
      <c r="G30" s="5" t="s">
        <v>1146</v>
      </c>
      <c r="H30" s="5" t="s">
        <v>687</v>
      </c>
      <c r="I30" s="5">
        <v>0.01</v>
      </c>
      <c r="J30" s="5">
        <v>2E-3</v>
      </c>
      <c r="K30" s="5" t="s">
        <v>1101</v>
      </c>
      <c r="L30" s="5" t="s">
        <v>6</v>
      </c>
      <c r="M30" s="5" t="s">
        <v>688</v>
      </c>
      <c r="N30" s="5" t="s">
        <v>7</v>
      </c>
      <c r="O30" s="5" t="s">
        <v>689</v>
      </c>
      <c r="P30" s="5" t="s">
        <v>9</v>
      </c>
    </row>
    <row r="31" spans="1:17" ht="51" customHeight="1" x14ac:dyDescent="0.2">
      <c r="A31" s="32"/>
      <c r="B31" s="254"/>
      <c r="C31" s="251"/>
      <c r="D31" s="33"/>
      <c r="E31" s="5" t="s">
        <v>690</v>
      </c>
      <c r="F31" s="5" t="s">
        <v>214</v>
      </c>
      <c r="G31" s="5" t="s">
        <v>1103</v>
      </c>
      <c r="H31" s="5" t="s">
        <v>1106</v>
      </c>
      <c r="I31" s="35">
        <v>1.4999999999999999E-2</v>
      </c>
      <c r="J31" s="39">
        <v>0.05</v>
      </c>
      <c r="K31" s="40" t="s">
        <v>647</v>
      </c>
      <c r="L31" s="5" t="s">
        <v>6</v>
      </c>
      <c r="M31" s="161" t="s">
        <v>691</v>
      </c>
      <c r="N31" s="5" t="s">
        <v>7</v>
      </c>
      <c r="O31" s="37" t="s">
        <v>692</v>
      </c>
      <c r="P31" s="5" t="s">
        <v>9</v>
      </c>
    </row>
    <row r="32" spans="1:17" ht="57" customHeight="1" x14ac:dyDescent="0.2">
      <c r="A32" s="32"/>
      <c r="B32" s="254"/>
      <c r="C32" s="251"/>
      <c r="D32" s="33"/>
      <c r="E32" s="5" t="s">
        <v>1109</v>
      </c>
      <c r="F32" s="5" t="s">
        <v>597</v>
      </c>
      <c r="G32" s="5" t="s">
        <v>1092</v>
      </c>
      <c r="H32" s="5" t="s">
        <v>1107</v>
      </c>
      <c r="I32" s="5">
        <v>0.01</v>
      </c>
      <c r="J32" s="5">
        <v>4.0000000000000001E-3</v>
      </c>
      <c r="K32" s="5" t="s">
        <v>666</v>
      </c>
      <c r="L32" s="5" t="s">
        <v>6</v>
      </c>
      <c r="M32" s="5" t="s">
        <v>667</v>
      </c>
      <c r="N32" s="5" t="s">
        <v>7</v>
      </c>
      <c r="O32" s="5" t="s">
        <v>668</v>
      </c>
      <c r="P32" s="5" t="s">
        <v>9</v>
      </c>
    </row>
    <row r="33" spans="1:16" ht="78" customHeight="1" x14ac:dyDescent="0.2">
      <c r="A33" s="32"/>
      <c r="B33" s="254"/>
      <c r="C33" s="251"/>
      <c r="D33" s="33"/>
      <c r="E33" s="5" t="s">
        <v>1108</v>
      </c>
      <c r="F33" s="5" t="s">
        <v>214</v>
      </c>
      <c r="G33" s="5" t="s">
        <v>1110</v>
      </c>
      <c r="H33" s="5" t="s">
        <v>693</v>
      </c>
      <c r="I33" s="5">
        <v>5.0000000000000001E-3</v>
      </c>
      <c r="J33" s="5">
        <v>0.05</v>
      </c>
      <c r="K33" s="30" t="s">
        <v>694</v>
      </c>
      <c r="L33" s="5" t="s">
        <v>6</v>
      </c>
      <c r="M33" s="5" t="s">
        <v>695</v>
      </c>
      <c r="N33" s="5" t="s">
        <v>7</v>
      </c>
      <c r="O33" s="5" t="s">
        <v>696</v>
      </c>
      <c r="P33" s="30" t="s">
        <v>1324</v>
      </c>
    </row>
    <row r="34" spans="1:16" ht="39.75" customHeight="1" x14ac:dyDescent="0.2">
      <c r="A34" s="32"/>
      <c r="B34" s="254"/>
      <c r="C34" s="251"/>
      <c r="D34" s="33"/>
      <c r="E34" s="5" t="s">
        <v>1111</v>
      </c>
      <c r="F34" s="5" t="s">
        <v>166</v>
      </c>
      <c r="G34" s="5" t="s">
        <v>1112</v>
      </c>
      <c r="H34" s="5" t="s">
        <v>1113</v>
      </c>
      <c r="I34" s="5">
        <v>0.1</v>
      </c>
      <c r="J34" s="5">
        <v>2E-3</v>
      </c>
      <c r="K34" s="5" t="s">
        <v>261</v>
      </c>
      <c r="L34" s="5" t="s">
        <v>6</v>
      </c>
      <c r="M34" s="5">
        <v>47.47616</v>
      </c>
      <c r="N34" s="5" t="s">
        <v>7</v>
      </c>
      <c r="O34" s="5">
        <v>40.077039999999997</v>
      </c>
      <c r="P34" s="5" t="s">
        <v>9</v>
      </c>
    </row>
    <row r="35" spans="1:16" ht="44.25" customHeight="1" x14ac:dyDescent="0.2">
      <c r="A35" s="32"/>
      <c r="B35" s="254"/>
      <c r="C35" s="251"/>
      <c r="D35" s="33"/>
      <c r="E35" s="5" t="s">
        <v>697</v>
      </c>
      <c r="F35" s="5" t="s">
        <v>188</v>
      </c>
      <c r="G35" s="5" t="s">
        <v>1114</v>
      </c>
      <c r="H35" s="5" t="s">
        <v>1115</v>
      </c>
      <c r="I35" s="5">
        <v>0.1</v>
      </c>
      <c r="J35" s="5">
        <v>0.01</v>
      </c>
      <c r="K35" s="5" t="s">
        <v>1116</v>
      </c>
      <c r="L35" s="5" t="s">
        <v>6</v>
      </c>
      <c r="M35" s="5" t="s">
        <v>698</v>
      </c>
      <c r="N35" s="5" t="s">
        <v>7</v>
      </c>
      <c r="O35" s="5" t="s">
        <v>699</v>
      </c>
      <c r="P35" s="5" t="s">
        <v>9</v>
      </c>
    </row>
    <row r="36" spans="1:16" ht="51" customHeight="1" x14ac:dyDescent="0.2">
      <c r="A36" s="32"/>
      <c r="B36" s="254"/>
      <c r="C36" s="251"/>
      <c r="D36" s="33"/>
      <c r="E36" s="5" t="s">
        <v>1117</v>
      </c>
      <c r="F36" s="5" t="s">
        <v>700</v>
      </c>
      <c r="G36" s="5" t="s">
        <v>1147</v>
      </c>
      <c r="H36" s="5" t="s">
        <v>1118</v>
      </c>
      <c r="I36" s="5">
        <v>0.1</v>
      </c>
      <c r="J36" s="5">
        <v>0.01</v>
      </c>
      <c r="K36" s="5" t="s">
        <v>1119</v>
      </c>
      <c r="L36" s="5" t="s">
        <v>6</v>
      </c>
      <c r="M36" s="5" t="s">
        <v>701</v>
      </c>
      <c r="N36" s="5" t="s">
        <v>7</v>
      </c>
      <c r="O36" s="5" t="s">
        <v>702</v>
      </c>
      <c r="P36" s="5" t="s">
        <v>9</v>
      </c>
    </row>
    <row r="37" spans="1:16" ht="52.5" customHeight="1" x14ac:dyDescent="0.2">
      <c r="A37" s="32"/>
      <c r="B37" s="254"/>
      <c r="C37" s="251"/>
      <c r="D37" s="33"/>
      <c r="E37" s="5" t="s">
        <v>1120</v>
      </c>
      <c r="F37" s="5" t="s">
        <v>703</v>
      </c>
      <c r="G37" s="5" t="s">
        <v>1121</v>
      </c>
      <c r="H37" s="5" t="s">
        <v>1122</v>
      </c>
      <c r="I37" s="5">
        <v>2.9999999999999997E-4</v>
      </c>
      <c r="J37" s="5">
        <v>0.03</v>
      </c>
      <c r="K37" s="5" t="s">
        <v>704</v>
      </c>
      <c r="L37" s="5" t="s">
        <v>6</v>
      </c>
      <c r="M37" s="41">
        <v>47.410978999999998</v>
      </c>
      <c r="N37" s="5" t="s">
        <v>7</v>
      </c>
      <c r="O37" s="5" t="s">
        <v>705</v>
      </c>
      <c r="P37" s="5" t="s">
        <v>9</v>
      </c>
    </row>
    <row r="38" spans="1:16" ht="47.25" customHeight="1" x14ac:dyDescent="0.2">
      <c r="A38" s="32"/>
      <c r="B38" s="254"/>
      <c r="C38" s="251"/>
      <c r="D38" s="33"/>
      <c r="E38" s="5" t="s">
        <v>1126</v>
      </c>
      <c r="F38" s="5" t="s">
        <v>1123</v>
      </c>
      <c r="G38" s="5" t="s">
        <v>1148</v>
      </c>
      <c r="H38" s="5" t="s">
        <v>1124</v>
      </c>
      <c r="I38" s="5">
        <v>0.01</v>
      </c>
      <c r="J38" s="5">
        <v>0.02</v>
      </c>
      <c r="K38" s="5" t="s">
        <v>261</v>
      </c>
      <c r="L38" s="5" t="s">
        <v>6</v>
      </c>
      <c r="M38" s="5" t="s">
        <v>706</v>
      </c>
      <c r="N38" s="5" t="s">
        <v>7</v>
      </c>
      <c r="O38" s="5" t="s">
        <v>707</v>
      </c>
      <c r="P38" s="5" t="s">
        <v>9</v>
      </c>
    </row>
    <row r="39" spans="1:16" ht="47.25" customHeight="1" x14ac:dyDescent="0.2">
      <c r="A39" s="32"/>
      <c r="B39" s="254"/>
      <c r="C39" s="251"/>
      <c r="D39" s="33"/>
      <c r="E39" s="5" t="s">
        <v>1125</v>
      </c>
      <c r="F39" s="5" t="s">
        <v>148</v>
      </c>
      <c r="G39" s="5" t="s">
        <v>1127</v>
      </c>
      <c r="H39" s="5" t="s">
        <v>708</v>
      </c>
      <c r="I39" s="5">
        <v>0.01</v>
      </c>
      <c r="J39" s="5">
        <v>5.0000000000000001E-3</v>
      </c>
      <c r="K39" s="5" t="s">
        <v>584</v>
      </c>
      <c r="L39" s="5" t="s">
        <v>6</v>
      </c>
      <c r="M39" s="5" t="s">
        <v>709</v>
      </c>
      <c r="N39" s="5" t="s">
        <v>7</v>
      </c>
      <c r="O39" s="5" t="s">
        <v>710</v>
      </c>
      <c r="P39" s="30" t="s">
        <v>1324</v>
      </c>
    </row>
    <row r="40" spans="1:16" ht="43.5" customHeight="1" x14ac:dyDescent="0.2">
      <c r="A40" s="32"/>
      <c r="B40" s="254"/>
      <c r="C40" s="251"/>
      <c r="D40" s="33"/>
      <c r="E40" s="5" t="s">
        <v>711</v>
      </c>
      <c r="F40" s="5" t="s">
        <v>712</v>
      </c>
      <c r="G40" s="5" t="s">
        <v>1128</v>
      </c>
      <c r="H40" s="5" t="s">
        <v>713</v>
      </c>
      <c r="I40" s="5">
        <v>0.29599999999999999</v>
      </c>
      <c r="J40" s="5">
        <v>3.0000000000000001E-3</v>
      </c>
      <c r="K40" s="5" t="s">
        <v>261</v>
      </c>
      <c r="L40" s="5" t="s">
        <v>6</v>
      </c>
      <c r="M40" s="42" t="s">
        <v>714</v>
      </c>
      <c r="N40" s="5" t="s">
        <v>7</v>
      </c>
      <c r="O40" s="5" t="s">
        <v>715</v>
      </c>
      <c r="P40" s="5" t="s">
        <v>9</v>
      </c>
    </row>
    <row r="41" spans="1:16" ht="40.5" customHeight="1" x14ac:dyDescent="0.2">
      <c r="A41" s="32"/>
      <c r="B41" s="254"/>
      <c r="C41" s="251"/>
      <c r="D41" s="33"/>
      <c r="E41" s="5" t="s">
        <v>716</v>
      </c>
      <c r="F41" s="5" t="s">
        <v>658</v>
      </c>
      <c r="G41" s="5" t="s">
        <v>1129</v>
      </c>
      <c r="H41" s="5" t="s">
        <v>1130</v>
      </c>
      <c r="I41" s="5">
        <v>0.01</v>
      </c>
      <c r="J41" s="5">
        <v>3.0000000000000001E-3</v>
      </c>
      <c r="K41" s="5" t="s">
        <v>717</v>
      </c>
      <c r="L41" s="5" t="s">
        <v>6</v>
      </c>
      <c r="M41" s="5" t="s">
        <v>718</v>
      </c>
      <c r="N41" s="5" t="s">
        <v>7</v>
      </c>
      <c r="O41" s="5" t="s">
        <v>719</v>
      </c>
      <c r="P41" s="5" t="s">
        <v>9</v>
      </c>
    </row>
    <row r="42" spans="1:16" ht="40.5" customHeight="1" x14ac:dyDescent="0.2">
      <c r="A42" s="32"/>
      <c r="B42" s="254"/>
      <c r="C42" s="251"/>
      <c r="D42" s="33"/>
      <c r="E42" s="5" t="s">
        <v>1131</v>
      </c>
      <c r="F42" s="5" t="s">
        <v>720</v>
      </c>
      <c r="G42" s="5" t="s">
        <v>1132</v>
      </c>
      <c r="H42" s="5" t="s">
        <v>721</v>
      </c>
      <c r="I42" s="5">
        <v>1E-3</v>
      </c>
      <c r="J42" s="5">
        <v>2E-3</v>
      </c>
      <c r="K42" s="5" t="s">
        <v>722</v>
      </c>
      <c r="L42" s="5" t="s">
        <v>6</v>
      </c>
      <c r="M42" s="30" t="s">
        <v>1324</v>
      </c>
      <c r="N42" s="5" t="s">
        <v>7</v>
      </c>
      <c r="O42" s="30" t="s">
        <v>1324</v>
      </c>
      <c r="P42" s="5" t="s">
        <v>9</v>
      </c>
    </row>
    <row r="43" spans="1:16" ht="48.75" customHeight="1" x14ac:dyDescent="0.2">
      <c r="A43" s="32"/>
      <c r="B43" s="254"/>
      <c r="C43" s="251"/>
      <c r="D43" s="33"/>
      <c r="E43" s="5" t="s">
        <v>723</v>
      </c>
      <c r="F43" s="5" t="s">
        <v>597</v>
      </c>
      <c r="G43" s="5" t="s">
        <v>1133</v>
      </c>
      <c r="H43" s="5" t="s">
        <v>1134</v>
      </c>
      <c r="I43" s="5" t="s">
        <v>724</v>
      </c>
      <c r="J43" s="5" t="s">
        <v>725</v>
      </c>
      <c r="K43" s="5" t="s">
        <v>222</v>
      </c>
      <c r="L43" s="5" t="s">
        <v>6</v>
      </c>
      <c r="M43" s="5" t="s">
        <v>726</v>
      </c>
      <c r="N43" s="5" t="s">
        <v>7</v>
      </c>
      <c r="O43" s="5" t="s">
        <v>727</v>
      </c>
      <c r="P43" s="5" t="s">
        <v>9</v>
      </c>
    </row>
    <row r="44" spans="1:16" ht="53.25" customHeight="1" x14ac:dyDescent="0.2">
      <c r="A44" s="32"/>
      <c r="B44" s="254"/>
      <c r="C44" s="251"/>
      <c r="D44" s="33"/>
      <c r="E44" s="43" t="s">
        <v>728</v>
      </c>
      <c r="F44" s="44" t="s">
        <v>214</v>
      </c>
      <c r="G44" s="44" t="s">
        <v>1149</v>
      </c>
      <c r="H44" s="43" t="s">
        <v>729</v>
      </c>
      <c r="I44" s="44">
        <v>0.1</v>
      </c>
      <c r="J44" s="44">
        <v>0.8</v>
      </c>
      <c r="K44" s="44" t="s">
        <v>730</v>
      </c>
      <c r="L44" s="45" t="s">
        <v>6</v>
      </c>
      <c r="M44" s="46" t="s">
        <v>731</v>
      </c>
      <c r="N44" s="45" t="s">
        <v>7</v>
      </c>
      <c r="O44" s="46" t="s">
        <v>732</v>
      </c>
      <c r="P44" s="45" t="s">
        <v>9</v>
      </c>
    </row>
    <row r="45" spans="1:16" ht="51.75" customHeight="1" x14ac:dyDescent="0.2">
      <c r="A45" s="32"/>
      <c r="B45" s="254"/>
      <c r="C45" s="251"/>
      <c r="D45" s="33"/>
      <c r="E45" s="43" t="s">
        <v>733</v>
      </c>
      <c r="F45" s="44" t="s">
        <v>734</v>
      </c>
      <c r="G45" s="44" t="s">
        <v>1135</v>
      </c>
      <c r="H45" s="43" t="s">
        <v>1136</v>
      </c>
      <c r="I45" s="47" t="s">
        <v>1324</v>
      </c>
      <c r="J45" s="47" t="s">
        <v>735</v>
      </c>
      <c r="K45" s="44" t="s">
        <v>565</v>
      </c>
      <c r="L45" s="45" t="s">
        <v>6</v>
      </c>
      <c r="M45" s="45" t="s">
        <v>736</v>
      </c>
      <c r="N45" s="45" t="s">
        <v>7</v>
      </c>
      <c r="O45" s="45" t="s">
        <v>737</v>
      </c>
      <c r="P45" s="45" t="s">
        <v>9</v>
      </c>
    </row>
    <row r="46" spans="1:16" ht="44.25" customHeight="1" x14ac:dyDescent="0.2">
      <c r="A46" s="32"/>
      <c r="B46" s="254"/>
      <c r="C46" s="251"/>
      <c r="D46" s="33"/>
      <c r="E46" s="48" t="s">
        <v>738</v>
      </c>
      <c r="F46" s="48" t="s">
        <v>214</v>
      </c>
      <c r="G46" s="48" t="s">
        <v>1181</v>
      </c>
      <c r="H46" s="48" t="s">
        <v>1262</v>
      </c>
      <c r="I46" s="48">
        <v>0.15</v>
      </c>
      <c r="J46" s="48">
        <v>0.05</v>
      </c>
      <c r="K46" s="48" t="s">
        <v>647</v>
      </c>
      <c r="L46" s="45" t="s">
        <v>6</v>
      </c>
      <c r="M46" s="48" t="s">
        <v>739</v>
      </c>
      <c r="N46" s="45" t="s">
        <v>7</v>
      </c>
      <c r="O46" s="48" t="s">
        <v>740</v>
      </c>
      <c r="P46" s="48" t="s">
        <v>9</v>
      </c>
    </row>
    <row r="47" spans="1:16" ht="50.25" customHeight="1" x14ac:dyDescent="0.2">
      <c r="A47" s="32"/>
      <c r="B47" s="254"/>
      <c r="C47" s="251"/>
      <c r="D47" s="33"/>
      <c r="E47" s="5" t="s">
        <v>741</v>
      </c>
      <c r="F47" s="5" t="s">
        <v>108</v>
      </c>
      <c r="G47" s="5" t="s">
        <v>742</v>
      </c>
      <c r="H47" s="5" t="s">
        <v>743</v>
      </c>
      <c r="I47" s="5">
        <v>1.6000000000000001E-3</v>
      </c>
      <c r="J47" s="5">
        <v>3.0000000000000001E-3</v>
      </c>
      <c r="K47" s="5" t="s">
        <v>420</v>
      </c>
      <c r="L47" s="5" t="s">
        <v>6</v>
      </c>
      <c r="M47" s="5" t="s">
        <v>744</v>
      </c>
      <c r="N47" s="5" t="s">
        <v>7</v>
      </c>
      <c r="O47" s="5" t="s">
        <v>745</v>
      </c>
      <c r="P47" s="5" t="s">
        <v>9</v>
      </c>
    </row>
    <row r="48" spans="1:16" ht="45" customHeight="1" x14ac:dyDescent="0.2">
      <c r="A48" s="32"/>
      <c r="B48" s="254"/>
      <c r="C48" s="251"/>
      <c r="D48" s="33"/>
      <c r="E48" s="5" t="s">
        <v>746</v>
      </c>
      <c r="F48" s="5" t="s">
        <v>747</v>
      </c>
      <c r="G48" s="5" t="s">
        <v>748</v>
      </c>
      <c r="H48" s="5" t="s">
        <v>749</v>
      </c>
      <c r="I48" s="5">
        <v>0.1</v>
      </c>
      <c r="J48" s="5">
        <v>7.0000000000000001E-3</v>
      </c>
      <c r="K48" s="5" t="s">
        <v>750</v>
      </c>
      <c r="L48" s="5" t="s">
        <v>6</v>
      </c>
      <c r="M48" s="5" t="s">
        <v>751</v>
      </c>
      <c r="N48" s="5" t="s">
        <v>7</v>
      </c>
      <c r="O48" s="5" t="s">
        <v>752</v>
      </c>
      <c r="P48" s="5" t="s">
        <v>9</v>
      </c>
    </row>
    <row r="49" spans="1:16" ht="59.25" customHeight="1" x14ac:dyDescent="0.2">
      <c r="A49" s="32"/>
      <c r="B49" s="254"/>
      <c r="C49" s="251"/>
      <c r="D49" s="33"/>
      <c r="E49" s="5" t="s">
        <v>753</v>
      </c>
      <c r="F49" s="5" t="s">
        <v>356</v>
      </c>
      <c r="G49" s="5" t="s">
        <v>1182</v>
      </c>
      <c r="H49" s="5" t="s">
        <v>754</v>
      </c>
      <c r="I49" s="5">
        <v>0.1</v>
      </c>
      <c r="J49" s="5">
        <v>0.75</v>
      </c>
      <c r="K49" s="5" t="s">
        <v>1165</v>
      </c>
      <c r="L49" s="5" t="s">
        <v>6</v>
      </c>
      <c r="M49" s="41" t="s">
        <v>755</v>
      </c>
      <c r="N49" s="5" t="s">
        <v>7</v>
      </c>
      <c r="O49" s="41" t="s">
        <v>756</v>
      </c>
      <c r="P49" s="5" t="s">
        <v>9</v>
      </c>
    </row>
    <row r="50" spans="1:16" ht="47.25" customHeight="1" x14ac:dyDescent="0.2">
      <c r="A50" s="32"/>
      <c r="B50" s="254"/>
      <c r="C50" s="251"/>
      <c r="D50" s="33"/>
      <c r="E50" s="48" t="s">
        <v>757</v>
      </c>
      <c r="F50" s="48" t="s">
        <v>555</v>
      </c>
      <c r="G50" s="48" t="s">
        <v>1169</v>
      </c>
      <c r="H50" s="48" t="s">
        <v>758</v>
      </c>
      <c r="I50" s="48">
        <v>0.01</v>
      </c>
      <c r="J50" s="49">
        <v>2</v>
      </c>
      <c r="K50" s="48" t="s">
        <v>565</v>
      </c>
      <c r="L50" s="48" t="s">
        <v>6</v>
      </c>
      <c r="M50" s="48" t="s">
        <v>759</v>
      </c>
      <c r="N50" s="48" t="s">
        <v>7</v>
      </c>
      <c r="O50" s="48" t="s">
        <v>760</v>
      </c>
      <c r="P50" s="48" t="s">
        <v>9</v>
      </c>
    </row>
    <row r="51" spans="1:16" ht="59.25" customHeight="1" x14ac:dyDescent="0.2">
      <c r="A51" s="32"/>
      <c r="B51" s="254"/>
      <c r="C51" s="251"/>
      <c r="D51" s="33"/>
      <c r="E51" s="50" t="s">
        <v>761</v>
      </c>
      <c r="F51" s="50" t="s">
        <v>680</v>
      </c>
      <c r="G51" s="50" t="s">
        <v>762</v>
      </c>
      <c r="H51" s="50" t="s">
        <v>763</v>
      </c>
      <c r="I51" s="50">
        <v>1E-3</v>
      </c>
      <c r="J51" s="50">
        <v>5.0000000000000001E-3</v>
      </c>
      <c r="K51" s="50" t="s">
        <v>349</v>
      </c>
      <c r="L51" s="50" t="s">
        <v>6</v>
      </c>
      <c r="M51" s="50" t="s">
        <v>764</v>
      </c>
      <c r="N51" s="50" t="s">
        <v>7</v>
      </c>
      <c r="O51" s="50" t="s">
        <v>765</v>
      </c>
      <c r="P51" s="50" t="s">
        <v>9</v>
      </c>
    </row>
    <row r="52" spans="1:16" ht="43.5" customHeight="1" x14ac:dyDescent="0.2">
      <c r="A52" s="32"/>
      <c r="B52" s="254"/>
      <c r="C52" s="251"/>
      <c r="D52" s="33"/>
      <c r="E52" s="5" t="s">
        <v>766</v>
      </c>
      <c r="F52" s="5" t="s">
        <v>767</v>
      </c>
      <c r="G52" s="5" t="s">
        <v>1170</v>
      </c>
      <c r="H52" s="5" t="s">
        <v>1162</v>
      </c>
      <c r="I52" s="5">
        <v>0.01</v>
      </c>
      <c r="J52" s="5">
        <v>0.5</v>
      </c>
      <c r="K52" s="5" t="s">
        <v>1166</v>
      </c>
      <c r="L52" s="5" t="s">
        <v>6</v>
      </c>
      <c r="M52" s="5">
        <v>47.41</v>
      </c>
      <c r="N52" s="5" t="s">
        <v>7</v>
      </c>
      <c r="O52" s="5">
        <v>40.109000000000002</v>
      </c>
      <c r="P52" s="5" t="s">
        <v>9</v>
      </c>
    </row>
    <row r="53" spans="1:16" ht="46.5" customHeight="1" x14ac:dyDescent="0.2">
      <c r="A53" s="32"/>
      <c r="B53" s="254"/>
      <c r="C53" s="251"/>
      <c r="D53" s="33"/>
      <c r="E53" s="5" t="s">
        <v>768</v>
      </c>
      <c r="F53" s="5" t="s">
        <v>769</v>
      </c>
      <c r="G53" s="5" t="s">
        <v>1171</v>
      </c>
      <c r="H53" s="5" t="s">
        <v>770</v>
      </c>
      <c r="I53" s="5">
        <v>0.1</v>
      </c>
      <c r="J53" s="5">
        <v>0.03</v>
      </c>
      <c r="K53" s="5" t="s">
        <v>771</v>
      </c>
      <c r="L53" s="5" t="s">
        <v>6</v>
      </c>
      <c r="M53" s="5" t="s">
        <v>772</v>
      </c>
      <c r="N53" s="5" t="s">
        <v>7</v>
      </c>
      <c r="O53" s="5" t="s">
        <v>773</v>
      </c>
      <c r="P53" s="5" t="s">
        <v>9</v>
      </c>
    </row>
    <row r="54" spans="1:16" ht="51" customHeight="1" x14ac:dyDescent="0.2">
      <c r="A54" s="32"/>
      <c r="B54" s="254"/>
      <c r="C54" s="251"/>
      <c r="D54" s="33"/>
      <c r="E54" s="5" t="s">
        <v>774</v>
      </c>
      <c r="F54" s="5" t="s">
        <v>775</v>
      </c>
      <c r="G54" s="5" t="s">
        <v>1172</v>
      </c>
      <c r="H54" s="5" t="s">
        <v>1163</v>
      </c>
      <c r="I54" s="30" t="s">
        <v>1324</v>
      </c>
      <c r="J54" s="30">
        <v>6</v>
      </c>
      <c r="K54" s="5" t="s">
        <v>1167</v>
      </c>
      <c r="L54" s="5" t="s">
        <v>6</v>
      </c>
      <c r="M54" s="5" t="s">
        <v>776</v>
      </c>
      <c r="N54" s="5" t="s">
        <v>7</v>
      </c>
      <c r="O54" s="5" t="s">
        <v>777</v>
      </c>
      <c r="P54" s="5" t="s">
        <v>9</v>
      </c>
    </row>
    <row r="55" spans="1:16" ht="51" customHeight="1" x14ac:dyDescent="0.2">
      <c r="A55" s="51"/>
      <c r="B55" s="254"/>
      <c r="C55" s="251"/>
      <c r="D55" s="52"/>
      <c r="E55" s="30" t="s">
        <v>781</v>
      </c>
      <c r="F55" s="5" t="s">
        <v>1186</v>
      </c>
      <c r="G55" s="5" t="s">
        <v>1154</v>
      </c>
      <c r="H55" s="5" t="s">
        <v>1164</v>
      </c>
      <c r="I55" s="5">
        <v>0.1</v>
      </c>
      <c r="J55" s="5">
        <v>0.01</v>
      </c>
      <c r="K55" s="5" t="s">
        <v>1168</v>
      </c>
      <c r="L55" s="5" t="s">
        <v>6</v>
      </c>
      <c r="M55" s="5" t="s">
        <v>782</v>
      </c>
      <c r="N55" s="5" t="s">
        <v>7</v>
      </c>
      <c r="O55" s="5" t="s">
        <v>783</v>
      </c>
      <c r="P55" s="5" t="s">
        <v>9</v>
      </c>
    </row>
    <row r="56" spans="1:16" ht="51" customHeight="1" x14ac:dyDescent="0.2">
      <c r="A56" s="51"/>
      <c r="B56" s="254"/>
      <c r="C56" s="251"/>
      <c r="D56" s="52"/>
      <c r="E56" s="5" t="s">
        <v>784</v>
      </c>
      <c r="F56" s="53" t="s">
        <v>1184</v>
      </c>
      <c r="G56" s="5" t="s">
        <v>1155</v>
      </c>
      <c r="H56" s="5" t="s">
        <v>1173</v>
      </c>
      <c r="I56" s="5">
        <v>0.1</v>
      </c>
      <c r="J56" s="30">
        <v>20</v>
      </c>
      <c r="K56" s="5" t="s">
        <v>1325</v>
      </c>
      <c r="L56" s="5" t="s">
        <v>6</v>
      </c>
      <c r="M56" s="5" t="s">
        <v>785</v>
      </c>
      <c r="N56" s="5" t="s">
        <v>7</v>
      </c>
      <c r="O56" s="5" t="s">
        <v>786</v>
      </c>
      <c r="P56" s="5" t="s">
        <v>9</v>
      </c>
    </row>
    <row r="57" spans="1:16" ht="69" customHeight="1" x14ac:dyDescent="0.2">
      <c r="A57" s="51"/>
      <c r="B57" s="254"/>
      <c r="C57" s="251"/>
      <c r="D57" s="52"/>
      <c r="E57" s="30" t="s">
        <v>1141</v>
      </c>
      <c r="F57" s="5" t="s">
        <v>475</v>
      </c>
      <c r="G57" s="5" t="s">
        <v>1156</v>
      </c>
      <c r="H57" s="5" t="s">
        <v>787</v>
      </c>
      <c r="I57" s="5">
        <v>2.5000000000000001E-3</v>
      </c>
      <c r="J57" s="54">
        <v>0.02</v>
      </c>
      <c r="K57" s="5" t="s">
        <v>465</v>
      </c>
      <c r="L57" s="5" t="s">
        <v>6</v>
      </c>
      <c r="M57" s="5" t="s">
        <v>788</v>
      </c>
      <c r="N57" s="5" t="s">
        <v>7</v>
      </c>
      <c r="O57" s="5" t="s">
        <v>789</v>
      </c>
      <c r="P57" s="5" t="s">
        <v>9</v>
      </c>
    </row>
    <row r="58" spans="1:16" ht="53.25" customHeight="1" x14ac:dyDescent="0.2">
      <c r="A58" s="55"/>
      <c r="B58" s="254"/>
      <c r="C58" s="251"/>
      <c r="D58" s="52"/>
      <c r="E58" s="56" t="s">
        <v>798</v>
      </c>
      <c r="F58" s="56" t="s">
        <v>476</v>
      </c>
      <c r="G58" s="56" t="s">
        <v>799</v>
      </c>
      <c r="H58" s="56" t="s">
        <v>1263</v>
      </c>
      <c r="I58" s="56">
        <v>0.02</v>
      </c>
      <c r="J58" s="56">
        <v>1.4999999999999999E-2</v>
      </c>
      <c r="K58" s="56" t="s">
        <v>800</v>
      </c>
      <c r="L58" s="56" t="s">
        <v>6</v>
      </c>
      <c r="M58" s="56" t="s">
        <v>801</v>
      </c>
      <c r="N58" s="56" t="s">
        <v>7</v>
      </c>
      <c r="O58" s="56" t="s">
        <v>802</v>
      </c>
      <c r="P58" s="56" t="s">
        <v>9</v>
      </c>
    </row>
    <row r="59" spans="1:16" ht="53.25" customHeight="1" x14ac:dyDescent="0.2">
      <c r="A59" s="57"/>
      <c r="B59" s="254"/>
      <c r="C59" s="251"/>
      <c r="D59" s="58"/>
      <c r="E59" s="59" t="s">
        <v>912</v>
      </c>
      <c r="F59" s="59" t="s">
        <v>897</v>
      </c>
      <c r="G59" s="59" t="s">
        <v>1157</v>
      </c>
      <c r="H59" s="59" t="s">
        <v>1265</v>
      </c>
      <c r="I59" s="59">
        <v>0.1</v>
      </c>
      <c r="J59" s="59">
        <v>0.02</v>
      </c>
      <c r="K59" s="59" t="s">
        <v>420</v>
      </c>
      <c r="L59" s="59" t="s">
        <v>6</v>
      </c>
      <c r="M59" s="89" t="s">
        <v>1324</v>
      </c>
      <c r="N59" s="59" t="s">
        <v>7</v>
      </c>
      <c r="O59" s="89" t="s">
        <v>1324</v>
      </c>
      <c r="P59" s="59" t="s">
        <v>9</v>
      </c>
    </row>
    <row r="60" spans="1:16" ht="53.25" customHeight="1" x14ac:dyDescent="0.2">
      <c r="A60" s="57"/>
      <c r="B60" s="254"/>
      <c r="C60" s="251"/>
      <c r="D60" s="58"/>
      <c r="E60" s="89" t="s">
        <v>898</v>
      </c>
      <c r="F60" s="59" t="s">
        <v>1185</v>
      </c>
      <c r="G60" s="59" t="s">
        <v>1158</v>
      </c>
      <c r="H60" s="59" t="s">
        <v>1266</v>
      </c>
      <c r="I60" s="59">
        <v>0.02</v>
      </c>
      <c r="J60" s="59">
        <v>0.02</v>
      </c>
      <c r="K60" s="89" t="s">
        <v>899</v>
      </c>
      <c r="L60" s="59" t="s">
        <v>6</v>
      </c>
      <c r="M60" s="59" t="s">
        <v>900</v>
      </c>
      <c r="N60" s="59" t="s">
        <v>7</v>
      </c>
      <c r="O60" s="59" t="s">
        <v>901</v>
      </c>
      <c r="P60" s="59" t="s">
        <v>9</v>
      </c>
    </row>
    <row r="61" spans="1:16" ht="53.25" customHeight="1" x14ac:dyDescent="0.2">
      <c r="A61" s="57"/>
      <c r="B61" s="254"/>
      <c r="C61" s="251"/>
      <c r="D61" s="58"/>
      <c r="E61" s="89" t="s">
        <v>902</v>
      </c>
      <c r="F61" s="59" t="s">
        <v>903</v>
      </c>
      <c r="G61" s="89" t="s">
        <v>1159</v>
      </c>
      <c r="H61" s="59" t="s">
        <v>1264</v>
      </c>
      <c r="I61" s="59">
        <v>0.01</v>
      </c>
      <c r="J61" s="59">
        <v>0.01</v>
      </c>
      <c r="K61" s="59" t="s">
        <v>1326</v>
      </c>
      <c r="L61" s="59" t="s">
        <v>6</v>
      </c>
      <c r="M61" s="59" t="s">
        <v>904</v>
      </c>
      <c r="N61" s="59" t="s">
        <v>7</v>
      </c>
      <c r="O61" s="59" t="s">
        <v>905</v>
      </c>
      <c r="P61" s="59" t="s">
        <v>9</v>
      </c>
    </row>
    <row r="62" spans="1:16" ht="53.25" customHeight="1" x14ac:dyDescent="0.2">
      <c r="A62" s="57"/>
      <c r="B62" s="254"/>
      <c r="C62" s="251"/>
      <c r="D62" s="58"/>
      <c r="E62" s="59" t="s">
        <v>906</v>
      </c>
      <c r="F62" s="59" t="s">
        <v>907</v>
      </c>
      <c r="G62" s="59" t="s">
        <v>1160</v>
      </c>
      <c r="H62" s="59" t="s">
        <v>908</v>
      </c>
      <c r="I62" s="59">
        <v>0.1</v>
      </c>
      <c r="J62" s="59">
        <v>2.4E-2</v>
      </c>
      <c r="K62" s="59" t="s">
        <v>299</v>
      </c>
      <c r="L62" s="59" t="s">
        <v>6</v>
      </c>
      <c r="M62" s="59">
        <v>47.424387000000003</v>
      </c>
      <c r="N62" s="59" t="s">
        <v>7</v>
      </c>
      <c r="O62" s="59">
        <v>40.091946</v>
      </c>
      <c r="P62" s="59" t="s">
        <v>9</v>
      </c>
    </row>
    <row r="63" spans="1:16" ht="53.25" customHeight="1" x14ac:dyDescent="0.2">
      <c r="A63" s="57"/>
      <c r="B63" s="254"/>
      <c r="C63" s="252"/>
      <c r="D63" s="58"/>
      <c r="E63" s="59" t="s">
        <v>911</v>
      </c>
      <c r="F63" s="59" t="s">
        <v>909</v>
      </c>
      <c r="G63" s="59" t="s">
        <v>1161</v>
      </c>
      <c r="H63" s="59" t="s">
        <v>1267</v>
      </c>
      <c r="I63" s="59">
        <v>0.01</v>
      </c>
      <c r="J63" s="59">
        <v>0.01</v>
      </c>
      <c r="K63" s="89" t="s">
        <v>910</v>
      </c>
      <c r="L63" s="59" t="s">
        <v>6</v>
      </c>
      <c r="M63" s="89" t="s">
        <v>1324</v>
      </c>
      <c r="N63" s="59" t="s">
        <v>7</v>
      </c>
      <c r="O63" s="89" t="s">
        <v>1324</v>
      </c>
      <c r="P63" s="59" t="s">
        <v>9</v>
      </c>
    </row>
    <row r="64" spans="1:16" ht="57.75" customHeight="1" x14ac:dyDescent="0.2">
      <c r="A64" s="18">
        <v>10</v>
      </c>
      <c r="B64" s="254"/>
      <c r="C64" s="19" t="s">
        <v>88</v>
      </c>
      <c r="D64" s="52"/>
      <c r="E64" s="38" t="s">
        <v>606</v>
      </c>
      <c r="F64" s="38" t="s">
        <v>607</v>
      </c>
      <c r="G64" s="38" t="s">
        <v>1177</v>
      </c>
      <c r="H64" s="38" t="s">
        <v>608</v>
      </c>
      <c r="I64" s="38">
        <v>0.05</v>
      </c>
      <c r="J64" s="38">
        <v>0.03</v>
      </c>
      <c r="K64" s="38" t="s">
        <v>771</v>
      </c>
      <c r="L64" s="38" t="s">
        <v>6</v>
      </c>
      <c r="M64" s="38" t="s">
        <v>609</v>
      </c>
      <c r="N64" s="38" t="s">
        <v>7</v>
      </c>
      <c r="O64" s="38" t="s">
        <v>610</v>
      </c>
      <c r="P64" s="143" t="s">
        <v>1324</v>
      </c>
    </row>
    <row r="65" spans="1:17" ht="101.25" customHeight="1" x14ac:dyDescent="0.2">
      <c r="A65" s="18">
        <v>11</v>
      </c>
      <c r="B65" s="254"/>
      <c r="C65" s="19" t="s">
        <v>89</v>
      </c>
      <c r="D65" s="29"/>
      <c r="E65" s="244" t="s">
        <v>778</v>
      </c>
      <c r="F65" s="5" t="s">
        <v>148</v>
      </c>
      <c r="G65" s="5" t="s">
        <v>1175</v>
      </c>
      <c r="H65" s="5" t="s">
        <v>1174</v>
      </c>
      <c r="I65" s="5">
        <v>0.1</v>
      </c>
      <c r="J65" s="5">
        <v>2.5000000000000001E-2</v>
      </c>
      <c r="K65" s="5" t="s">
        <v>261</v>
      </c>
      <c r="L65" s="5" t="s">
        <v>6</v>
      </c>
      <c r="M65" s="5" t="s">
        <v>779</v>
      </c>
      <c r="N65" s="5" t="s">
        <v>7</v>
      </c>
      <c r="O65" s="5" t="s">
        <v>780</v>
      </c>
      <c r="P65" s="5" t="s">
        <v>9</v>
      </c>
    </row>
    <row r="66" spans="1:17" ht="38.25" x14ac:dyDescent="0.2">
      <c r="A66" s="18">
        <v>12</v>
      </c>
      <c r="B66" s="254"/>
      <c r="C66" s="19" t="s">
        <v>90</v>
      </c>
      <c r="D66" s="10"/>
      <c r="E66" s="60" t="s">
        <v>435</v>
      </c>
      <c r="F66" s="61" t="s">
        <v>104</v>
      </c>
      <c r="G66" s="61" t="s">
        <v>1176</v>
      </c>
      <c r="H66" s="61" t="s">
        <v>436</v>
      </c>
      <c r="I66" s="61">
        <v>0.1</v>
      </c>
      <c r="J66" s="61">
        <v>7.4999999999999997E-2</v>
      </c>
      <c r="K66" s="61" t="s">
        <v>437</v>
      </c>
      <c r="L66" s="61" t="s">
        <v>6</v>
      </c>
      <c r="M66" s="61" t="s">
        <v>438</v>
      </c>
      <c r="N66" s="61" t="s">
        <v>7</v>
      </c>
      <c r="O66" s="61" t="s">
        <v>439</v>
      </c>
      <c r="P66" s="61" t="s">
        <v>9</v>
      </c>
    </row>
    <row r="67" spans="1:17" s="17" customFormat="1" x14ac:dyDescent="0.2">
      <c r="A67" s="9"/>
      <c r="B67" s="254"/>
      <c r="C67" s="9" t="s">
        <v>36</v>
      </c>
      <c r="D67" s="9"/>
      <c r="E67" s="62"/>
      <c r="F67" s="9"/>
      <c r="G67" s="9"/>
      <c r="H67" s="9"/>
      <c r="I67" s="19">
        <f>SUM(I68:I226)</f>
        <v>21.046300000000009</v>
      </c>
      <c r="J67" s="19">
        <f>SUM(J68:J226)</f>
        <v>316.24700000000001</v>
      </c>
      <c r="K67" s="9"/>
      <c r="L67" s="9"/>
      <c r="M67" s="9"/>
      <c r="N67" s="9"/>
      <c r="O67" s="9"/>
      <c r="P67" s="9"/>
      <c r="Q67" s="16"/>
    </row>
    <row r="68" spans="1:17" ht="63.75" x14ac:dyDescent="0.2">
      <c r="A68" s="18">
        <v>13</v>
      </c>
      <c r="B68" s="254"/>
      <c r="C68" s="19" t="s">
        <v>37</v>
      </c>
      <c r="D68" s="179"/>
      <c r="E68" s="151" t="s">
        <v>987</v>
      </c>
      <c r="F68" s="151" t="s">
        <v>406</v>
      </c>
      <c r="G68" s="151" t="s">
        <v>988</v>
      </c>
      <c r="H68" s="151" t="s">
        <v>989</v>
      </c>
      <c r="I68" s="151">
        <v>0.01</v>
      </c>
      <c r="J68" s="151">
        <v>0.5</v>
      </c>
      <c r="K68" s="151" t="s">
        <v>401</v>
      </c>
      <c r="L68" s="151"/>
      <c r="M68" s="151">
        <v>46.875999</v>
      </c>
      <c r="N68" s="151"/>
      <c r="O68" s="151">
        <v>39.136383000000002</v>
      </c>
      <c r="P68" s="151" t="s">
        <v>9</v>
      </c>
    </row>
    <row r="69" spans="1:17" x14ac:dyDescent="0.2">
      <c r="A69" s="44"/>
      <c r="B69" s="254"/>
      <c r="C69" s="63" t="s">
        <v>38</v>
      </c>
      <c r="D69" s="64"/>
      <c r="E69" s="65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43.5" customHeight="1" x14ac:dyDescent="0.2">
      <c r="A70" s="18">
        <v>14</v>
      </c>
      <c r="B70" s="254"/>
      <c r="C70" s="19"/>
      <c r="D70" s="10"/>
      <c r="E70" s="162" t="s">
        <v>536</v>
      </c>
      <c r="F70" s="162" t="s">
        <v>537</v>
      </c>
      <c r="G70" s="162" t="s">
        <v>1259</v>
      </c>
      <c r="H70" s="162" t="s">
        <v>1268</v>
      </c>
      <c r="I70" s="178">
        <v>1</v>
      </c>
      <c r="J70" s="178">
        <v>1</v>
      </c>
      <c r="K70" s="50" t="s">
        <v>539</v>
      </c>
      <c r="L70" s="50" t="s">
        <v>6</v>
      </c>
      <c r="M70" s="178" t="s">
        <v>1324</v>
      </c>
      <c r="N70" s="50" t="s">
        <v>7</v>
      </c>
      <c r="O70" s="178" t="s">
        <v>1324</v>
      </c>
      <c r="P70" s="50" t="s">
        <v>9</v>
      </c>
    </row>
    <row r="71" spans="1:17" ht="43.5" customHeight="1" x14ac:dyDescent="0.2">
      <c r="A71" s="67"/>
      <c r="B71" s="254"/>
      <c r="C71" s="68"/>
      <c r="D71" s="69"/>
      <c r="E71" s="163" t="s">
        <v>540</v>
      </c>
      <c r="F71" s="163" t="s">
        <v>541</v>
      </c>
      <c r="G71" s="163" t="s">
        <v>1258</v>
      </c>
      <c r="H71" s="164" t="s">
        <v>1268</v>
      </c>
      <c r="I71" s="163">
        <v>0.3</v>
      </c>
      <c r="J71" s="163">
        <v>0.4</v>
      </c>
      <c r="K71" s="163" t="s">
        <v>543</v>
      </c>
      <c r="L71" s="163" t="s">
        <v>6</v>
      </c>
      <c r="M71" s="181" t="s">
        <v>1324</v>
      </c>
      <c r="N71" s="163" t="s">
        <v>7</v>
      </c>
      <c r="O71" s="181" t="s">
        <v>1324</v>
      </c>
      <c r="P71" s="163" t="s">
        <v>9</v>
      </c>
    </row>
    <row r="72" spans="1:17" ht="54" customHeight="1" x14ac:dyDescent="0.2">
      <c r="A72" s="67"/>
      <c r="B72" s="254"/>
      <c r="C72" s="163" t="s">
        <v>544</v>
      </c>
      <c r="D72" s="163"/>
      <c r="E72" s="163" t="s">
        <v>545</v>
      </c>
      <c r="F72" s="163" t="s">
        <v>546</v>
      </c>
      <c r="G72" s="163" t="s">
        <v>1257</v>
      </c>
      <c r="H72" s="163" t="s">
        <v>547</v>
      </c>
      <c r="I72" s="163" t="s">
        <v>548</v>
      </c>
      <c r="J72" s="163">
        <v>0.02</v>
      </c>
      <c r="K72" s="163" t="s">
        <v>549</v>
      </c>
      <c r="L72" s="163" t="s">
        <v>6</v>
      </c>
      <c r="M72" s="163">
        <v>47.301512000000002</v>
      </c>
      <c r="N72" s="163" t="s">
        <v>7</v>
      </c>
      <c r="O72" s="163">
        <v>39.942774999999997</v>
      </c>
      <c r="P72" s="163" t="s">
        <v>9</v>
      </c>
    </row>
    <row r="73" spans="1:17" ht="66" customHeight="1" x14ac:dyDescent="0.2">
      <c r="A73" s="67"/>
      <c r="B73" s="254"/>
      <c r="C73" s="163" t="s">
        <v>550</v>
      </c>
      <c r="D73" s="163"/>
      <c r="E73" s="163" t="s">
        <v>551</v>
      </c>
      <c r="F73" s="181" t="s">
        <v>552</v>
      </c>
      <c r="G73" s="163" t="s">
        <v>1256</v>
      </c>
      <c r="H73" s="163" t="s">
        <v>1269</v>
      </c>
      <c r="I73" s="163">
        <v>0.08</v>
      </c>
      <c r="J73" s="163">
        <v>0.03</v>
      </c>
      <c r="K73" s="163" t="s">
        <v>553</v>
      </c>
      <c r="L73" s="163" t="s">
        <v>6</v>
      </c>
      <c r="M73" s="163">
        <v>47.112928699999998</v>
      </c>
      <c r="N73" s="163" t="s">
        <v>249</v>
      </c>
      <c r="O73" s="163">
        <v>39.860454900000001</v>
      </c>
      <c r="P73" s="163" t="s">
        <v>9</v>
      </c>
    </row>
    <row r="74" spans="1:17" ht="68.25" customHeight="1" x14ac:dyDescent="0.2">
      <c r="A74" s="67"/>
      <c r="B74" s="254"/>
      <c r="C74" s="165" t="s">
        <v>542</v>
      </c>
      <c r="D74" s="163"/>
      <c r="E74" s="166" t="s">
        <v>554</v>
      </c>
      <c r="F74" s="163" t="s">
        <v>555</v>
      </c>
      <c r="G74" s="166" t="s">
        <v>1255</v>
      </c>
      <c r="H74" s="166" t="s">
        <v>1270</v>
      </c>
      <c r="I74" s="163">
        <v>6.4199999999999993E-2</v>
      </c>
      <c r="J74" s="163">
        <v>0.02</v>
      </c>
      <c r="K74" s="163" t="s">
        <v>349</v>
      </c>
      <c r="L74" s="163" t="s">
        <v>6</v>
      </c>
      <c r="M74" s="166" t="s">
        <v>556</v>
      </c>
      <c r="N74" s="163" t="s">
        <v>7</v>
      </c>
      <c r="O74" s="166" t="s">
        <v>557</v>
      </c>
      <c r="P74" s="163" t="s">
        <v>9</v>
      </c>
    </row>
    <row r="75" spans="1:17" ht="49.5" customHeight="1" x14ac:dyDescent="0.2">
      <c r="A75" s="67"/>
      <c r="B75" s="254"/>
      <c r="C75" s="165" t="s">
        <v>558</v>
      </c>
      <c r="D75" s="163"/>
      <c r="E75" s="163" t="s">
        <v>559</v>
      </c>
      <c r="F75" s="163" t="s">
        <v>560</v>
      </c>
      <c r="G75" s="163" t="s">
        <v>561</v>
      </c>
      <c r="H75" s="163" t="s">
        <v>1271</v>
      </c>
      <c r="I75" s="163">
        <v>0.11</v>
      </c>
      <c r="J75" s="163">
        <v>0.05</v>
      </c>
      <c r="K75" s="163" t="s">
        <v>261</v>
      </c>
      <c r="L75" s="163" t="s">
        <v>6</v>
      </c>
      <c r="M75" s="163">
        <v>47.400154000000001</v>
      </c>
      <c r="N75" s="163" t="s">
        <v>7</v>
      </c>
      <c r="O75" s="163">
        <v>39.946257000000003</v>
      </c>
      <c r="P75" s="163" t="s">
        <v>9</v>
      </c>
    </row>
    <row r="76" spans="1:17" ht="48.75" customHeight="1" x14ac:dyDescent="0.2">
      <c r="A76" s="67"/>
      <c r="B76" s="254"/>
      <c r="C76" s="165" t="s">
        <v>562</v>
      </c>
      <c r="D76" s="163"/>
      <c r="E76" s="163" t="s">
        <v>563</v>
      </c>
      <c r="F76" s="163" t="s">
        <v>122</v>
      </c>
      <c r="G76" s="163" t="s">
        <v>1254</v>
      </c>
      <c r="H76" s="163" t="s">
        <v>564</v>
      </c>
      <c r="I76" s="163">
        <v>0.04</v>
      </c>
      <c r="J76" s="163">
        <v>0.05</v>
      </c>
      <c r="K76" s="163" t="s">
        <v>565</v>
      </c>
      <c r="L76" s="163" t="s">
        <v>6</v>
      </c>
      <c r="M76" s="163">
        <v>47.186968</v>
      </c>
      <c r="N76" s="163" t="s">
        <v>7</v>
      </c>
      <c r="O76" s="163">
        <v>39.94941</v>
      </c>
      <c r="P76" s="163" t="s">
        <v>9</v>
      </c>
    </row>
    <row r="77" spans="1:17" ht="57.75" customHeight="1" x14ac:dyDescent="0.2">
      <c r="A77" s="67"/>
      <c r="B77" s="254"/>
      <c r="C77" s="167" t="s">
        <v>538</v>
      </c>
      <c r="D77" s="168"/>
      <c r="E77" s="245" t="s">
        <v>566</v>
      </c>
      <c r="F77" s="70" t="s">
        <v>567</v>
      </c>
      <c r="G77" s="168" t="s">
        <v>568</v>
      </c>
      <c r="H77" s="168" t="s">
        <v>569</v>
      </c>
      <c r="I77" s="168">
        <v>0.02</v>
      </c>
      <c r="J77" s="168">
        <v>0.03</v>
      </c>
      <c r="K77" s="166" t="s">
        <v>1327</v>
      </c>
      <c r="L77" s="168" t="s">
        <v>6</v>
      </c>
      <c r="M77" s="166" t="s">
        <v>570</v>
      </c>
      <c r="N77" s="168" t="s">
        <v>7</v>
      </c>
      <c r="O77" s="166" t="s">
        <v>571</v>
      </c>
      <c r="P77" s="168" t="s">
        <v>9</v>
      </c>
    </row>
    <row r="78" spans="1:17" ht="45.75" customHeight="1" x14ac:dyDescent="0.2">
      <c r="A78" s="67"/>
      <c r="B78" s="254"/>
      <c r="C78" s="165" t="s">
        <v>538</v>
      </c>
      <c r="D78" s="163"/>
      <c r="E78" s="181" t="s">
        <v>572</v>
      </c>
      <c r="F78" s="71" t="s">
        <v>258</v>
      </c>
      <c r="G78" s="163" t="s">
        <v>573</v>
      </c>
      <c r="H78" s="163" t="s">
        <v>569</v>
      </c>
      <c r="I78" s="163">
        <v>1.4999999999999999E-2</v>
      </c>
      <c r="J78" s="163">
        <v>0.02</v>
      </c>
      <c r="K78" s="163" t="s">
        <v>1327</v>
      </c>
      <c r="L78" s="163" t="s">
        <v>6</v>
      </c>
      <c r="M78" s="163" t="s">
        <v>574</v>
      </c>
      <c r="N78" s="163" t="s">
        <v>7</v>
      </c>
      <c r="O78" s="163" t="s">
        <v>575</v>
      </c>
      <c r="P78" s="163" t="s">
        <v>9</v>
      </c>
    </row>
    <row r="79" spans="1:17" ht="113.25" customHeight="1" x14ac:dyDescent="0.2">
      <c r="A79" s="67"/>
      <c r="B79" s="254"/>
      <c r="C79" s="165" t="s">
        <v>576</v>
      </c>
      <c r="D79" s="163"/>
      <c r="E79" s="181" t="s">
        <v>577</v>
      </c>
      <c r="F79" s="163" t="s">
        <v>578</v>
      </c>
      <c r="G79" s="163" t="s">
        <v>579</v>
      </c>
      <c r="H79" s="163" t="s">
        <v>580</v>
      </c>
      <c r="I79" s="163">
        <v>1.22</v>
      </c>
      <c r="J79" s="163">
        <v>0.751</v>
      </c>
      <c r="K79" s="163" t="s">
        <v>581</v>
      </c>
      <c r="L79" s="163" t="s">
        <v>6</v>
      </c>
      <c r="M79" s="163">
        <v>47.2699</v>
      </c>
      <c r="N79" s="163" t="s">
        <v>7</v>
      </c>
      <c r="O79" s="163" t="s">
        <v>582</v>
      </c>
      <c r="P79" s="163" t="s">
        <v>9</v>
      </c>
    </row>
    <row r="80" spans="1:17" ht="51" x14ac:dyDescent="0.2">
      <c r="A80" s="256">
        <v>15</v>
      </c>
      <c r="B80" s="254"/>
      <c r="C80" s="263" t="s">
        <v>39</v>
      </c>
      <c r="D80" s="10"/>
      <c r="E80" s="72" t="s">
        <v>209</v>
      </c>
      <c r="F80" s="38" t="s">
        <v>1183</v>
      </c>
      <c r="G80" s="38" t="s">
        <v>210</v>
      </c>
      <c r="H80" s="38" t="s">
        <v>1272</v>
      </c>
      <c r="I80" s="38">
        <v>0.02</v>
      </c>
      <c r="J80" s="38">
        <v>0.2</v>
      </c>
      <c r="K80" s="38" t="s">
        <v>92</v>
      </c>
      <c r="L80" s="38" t="s">
        <v>6</v>
      </c>
      <c r="M80" s="38" t="s">
        <v>211</v>
      </c>
      <c r="N80" s="38" t="s">
        <v>7</v>
      </c>
      <c r="O80" s="38" t="s">
        <v>212</v>
      </c>
      <c r="P80" s="38" t="s">
        <v>9</v>
      </c>
      <c r="Q80" s="73"/>
    </row>
    <row r="81" spans="1:17" ht="38.25" x14ac:dyDescent="0.2">
      <c r="A81" s="257"/>
      <c r="B81" s="254"/>
      <c r="C81" s="260"/>
      <c r="D81" s="10"/>
      <c r="E81" s="74" t="s">
        <v>213</v>
      </c>
      <c r="F81" s="5" t="s">
        <v>214</v>
      </c>
      <c r="G81" s="5" t="s">
        <v>1253</v>
      </c>
      <c r="H81" s="5" t="s">
        <v>215</v>
      </c>
      <c r="I81" s="5">
        <v>0.1</v>
      </c>
      <c r="J81" s="5">
        <v>0.26</v>
      </c>
      <c r="K81" s="5" t="s">
        <v>253</v>
      </c>
      <c r="L81" s="5" t="s">
        <v>6</v>
      </c>
      <c r="M81" s="5" t="s">
        <v>216</v>
      </c>
      <c r="N81" s="5" t="s">
        <v>7</v>
      </c>
      <c r="O81" s="5" t="s">
        <v>217</v>
      </c>
      <c r="P81" s="5" t="s">
        <v>9</v>
      </c>
      <c r="Q81" s="73"/>
    </row>
    <row r="82" spans="1:17" ht="51" x14ac:dyDescent="0.2">
      <c r="A82" s="257"/>
      <c r="B82" s="254"/>
      <c r="C82" s="260"/>
      <c r="D82" s="10"/>
      <c r="E82" s="74" t="s">
        <v>218</v>
      </c>
      <c r="F82" s="5" t="s">
        <v>219</v>
      </c>
      <c r="G82" s="5" t="s">
        <v>220</v>
      </c>
      <c r="H82" s="5" t="s">
        <v>221</v>
      </c>
      <c r="I82" s="5">
        <v>0.01</v>
      </c>
      <c r="J82" s="5">
        <v>3.4000000000000002E-2</v>
      </c>
      <c r="K82" s="5" t="s">
        <v>222</v>
      </c>
      <c r="L82" s="5" t="s">
        <v>6</v>
      </c>
      <c r="M82" s="5" t="s">
        <v>223</v>
      </c>
      <c r="N82" s="5" t="s">
        <v>7</v>
      </c>
      <c r="O82" s="5" t="s">
        <v>224</v>
      </c>
      <c r="P82" s="5" t="s">
        <v>9</v>
      </c>
      <c r="Q82" s="73"/>
    </row>
    <row r="83" spans="1:17" ht="51" x14ac:dyDescent="0.2">
      <c r="A83" s="257"/>
      <c r="B83" s="254"/>
      <c r="C83" s="260"/>
      <c r="D83" s="10"/>
      <c r="E83" s="75" t="s">
        <v>225</v>
      </c>
      <c r="F83" s="76" t="s">
        <v>226</v>
      </c>
      <c r="G83" s="76" t="s">
        <v>227</v>
      </c>
      <c r="H83" s="76" t="s">
        <v>1273</v>
      </c>
      <c r="I83" s="76">
        <v>8.0000000000000002E-3</v>
      </c>
      <c r="J83" s="76">
        <v>3.5000000000000003E-2</v>
      </c>
      <c r="K83" s="76" t="s">
        <v>92</v>
      </c>
      <c r="L83" s="76" t="s">
        <v>6</v>
      </c>
      <c r="M83" s="76" t="s">
        <v>228</v>
      </c>
      <c r="N83" s="76" t="s">
        <v>7</v>
      </c>
      <c r="O83" s="76" t="s">
        <v>229</v>
      </c>
      <c r="P83" s="76" t="s">
        <v>9</v>
      </c>
      <c r="Q83" s="73"/>
    </row>
    <row r="84" spans="1:17" ht="25.5" x14ac:dyDescent="0.2">
      <c r="A84" s="257"/>
      <c r="B84" s="254"/>
      <c r="C84" s="260"/>
      <c r="D84" s="10"/>
      <c r="E84" s="77" t="s">
        <v>230</v>
      </c>
      <c r="F84" s="48" t="s">
        <v>231</v>
      </c>
      <c r="G84" s="48" t="s">
        <v>232</v>
      </c>
      <c r="H84" s="48" t="s">
        <v>233</v>
      </c>
      <c r="I84" s="48">
        <v>0.03</v>
      </c>
      <c r="J84" s="48">
        <v>0.05</v>
      </c>
      <c r="K84" s="48" t="s">
        <v>234</v>
      </c>
      <c r="L84" s="48" t="s">
        <v>6</v>
      </c>
      <c r="M84" s="78" t="s">
        <v>235</v>
      </c>
      <c r="N84" s="48" t="s">
        <v>7</v>
      </c>
      <c r="O84" s="78" t="s">
        <v>236</v>
      </c>
      <c r="P84" s="48" t="s">
        <v>9</v>
      </c>
      <c r="Q84" s="73"/>
    </row>
    <row r="85" spans="1:17" ht="25.5" x14ac:dyDescent="0.2">
      <c r="A85" s="258"/>
      <c r="B85" s="254"/>
      <c r="C85" s="261"/>
      <c r="D85" s="10"/>
      <c r="E85" s="79" t="s">
        <v>237</v>
      </c>
      <c r="F85" s="80" t="s">
        <v>238</v>
      </c>
      <c r="G85" s="80" t="s">
        <v>232</v>
      </c>
      <c r="H85" s="80" t="s">
        <v>233</v>
      </c>
      <c r="I85" s="80">
        <v>0.05</v>
      </c>
      <c r="J85" s="80">
        <v>0.05</v>
      </c>
      <c r="K85" s="80" t="s">
        <v>234</v>
      </c>
      <c r="L85" s="80" t="s">
        <v>6</v>
      </c>
      <c r="M85" s="80" t="s">
        <v>239</v>
      </c>
      <c r="N85" s="80" t="s">
        <v>7</v>
      </c>
      <c r="O85" s="80" t="s">
        <v>240</v>
      </c>
      <c r="P85" s="80" t="s">
        <v>9</v>
      </c>
      <c r="Q85" s="73"/>
    </row>
    <row r="86" spans="1:17" ht="25.5" x14ac:dyDescent="0.2">
      <c r="A86" s="18">
        <v>16</v>
      </c>
      <c r="B86" s="254"/>
      <c r="C86" s="281" t="s">
        <v>40</v>
      </c>
      <c r="D86" s="81"/>
      <c r="E86" s="82" t="s">
        <v>28</v>
      </c>
      <c r="F86" s="83" t="s">
        <v>33</v>
      </c>
      <c r="G86" s="83" t="s">
        <v>34</v>
      </c>
      <c r="H86" s="83" t="s">
        <v>32</v>
      </c>
      <c r="I86" s="83">
        <v>0.02</v>
      </c>
      <c r="J86" s="83">
        <v>0.05</v>
      </c>
      <c r="K86" s="83" t="s">
        <v>31</v>
      </c>
      <c r="L86" s="83" t="s">
        <v>6</v>
      </c>
      <c r="M86" s="83" t="s">
        <v>29</v>
      </c>
      <c r="N86" s="83" t="s">
        <v>7</v>
      </c>
      <c r="O86" s="83" t="s">
        <v>30</v>
      </c>
      <c r="P86" s="83" t="s">
        <v>9</v>
      </c>
      <c r="Q86" s="73"/>
    </row>
    <row r="87" spans="1:17" ht="38.25" x14ac:dyDescent="0.2">
      <c r="A87" s="84"/>
      <c r="B87" s="254"/>
      <c r="C87" s="279"/>
      <c r="D87" s="85"/>
      <c r="E87" s="182" t="s">
        <v>1016</v>
      </c>
      <c r="F87" s="151" t="s">
        <v>1017</v>
      </c>
      <c r="G87" s="151" t="s">
        <v>1252</v>
      </c>
      <c r="H87" s="151" t="s">
        <v>1018</v>
      </c>
      <c r="I87" s="151">
        <v>0.04</v>
      </c>
      <c r="J87" s="151">
        <v>0.03</v>
      </c>
      <c r="K87" s="151" t="s">
        <v>1328</v>
      </c>
      <c r="L87" s="151" t="s">
        <v>6</v>
      </c>
      <c r="M87" s="151" t="s">
        <v>1019</v>
      </c>
      <c r="N87" s="151" t="s">
        <v>7</v>
      </c>
      <c r="O87" s="151" t="s">
        <v>1020</v>
      </c>
      <c r="P87" s="151" t="s">
        <v>9</v>
      </c>
      <c r="Q87" s="73"/>
    </row>
    <row r="88" spans="1:17" ht="63.75" x14ac:dyDescent="0.2">
      <c r="A88" s="32">
        <v>17</v>
      </c>
      <c r="B88" s="254"/>
      <c r="C88" s="278" t="s">
        <v>41</v>
      </c>
      <c r="D88" s="86"/>
      <c r="E88" s="183" t="s">
        <v>913</v>
      </c>
      <c r="F88" s="183" t="s">
        <v>914</v>
      </c>
      <c r="G88" s="183" t="s">
        <v>1251</v>
      </c>
      <c r="H88" s="183" t="s">
        <v>91</v>
      </c>
      <c r="I88" s="183">
        <v>0.1</v>
      </c>
      <c r="J88" s="183">
        <v>0.625</v>
      </c>
      <c r="K88" s="183" t="s">
        <v>1329</v>
      </c>
      <c r="L88" s="183" t="s">
        <v>6</v>
      </c>
      <c r="M88" s="183">
        <v>49.229160999999998</v>
      </c>
      <c r="N88" s="183" t="s">
        <v>7</v>
      </c>
      <c r="O88" s="183">
        <v>41.839078000000001</v>
      </c>
      <c r="P88" s="183" t="s">
        <v>9</v>
      </c>
    </row>
    <row r="89" spans="1:17" ht="63.75" x14ac:dyDescent="0.2">
      <c r="A89" s="88"/>
      <c r="B89" s="254"/>
      <c r="C89" s="279"/>
      <c r="D89" s="59"/>
      <c r="E89" s="184" t="s">
        <v>915</v>
      </c>
      <c r="F89" s="184" t="s">
        <v>916</v>
      </c>
      <c r="G89" s="184" t="s">
        <v>1250</v>
      </c>
      <c r="H89" s="184" t="s">
        <v>917</v>
      </c>
      <c r="I89" s="185">
        <v>0.1</v>
      </c>
      <c r="J89" s="185">
        <v>0.46500000000000002</v>
      </c>
      <c r="K89" s="184" t="s">
        <v>1330</v>
      </c>
      <c r="L89" s="186" t="s">
        <v>6</v>
      </c>
      <c r="M89" s="184">
        <v>49.364373999999998</v>
      </c>
      <c r="N89" s="186" t="s">
        <v>7</v>
      </c>
      <c r="O89" s="184">
        <v>41.599797000000002</v>
      </c>
      <c r="P89" s="185" t="s">
        <v>9</v>
      </c>
    </row>
    <row r="90" spans="1:17" ht="12.75" customHeight="1" x14ac:dyDescent="0.2">
      <c r="A90" s="256">
        <v>18</v>
      </c>
      <c r="B90" s="254"/>
      <c r="C90" s="19" t="s">
        <v>42</v>
      </c>
      <c r="D90" s="66"/>
      <c r="E90" s="90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1:17" ht="89.25" x14ac:dyDescent="0.2">
      <c r="A91" s="257"/>
      <c r="B91" s="254"/>
      <c r="C91" s="92" t="s">
        <v>93</v>
      </c>
      <c r="D91" s="93"/>
      <c r="E91" s="94" t="s">
        <v>103</v>
      </c>
      <c r="F91" s="95" t="s">
        <v>104</v>
      </c>
      <c r="G91" s="95" t="s">
        <v>105</v>
      </c>
      <c r="H91" s="95" t="s">
        <v>106</v>
      </c>
      <c r="I91" s="95">
        <v>0.01</v>
      </c>
      <c r="J91" s="95">
        <v>0.02</v>
      </c>
      <c r="K91" s="95" t="s">
        <v>254</v>
      </c>
      <c r="L91" s="95" t="s">
        <v>6</v>
      </c>
      <c r="M91" s="95">
        <v>49.690868000000002</v>
      </c>
      <c r="N91" s="95" t="s">
        <v>7</v>
      </c>
      <c r="O91" s="95">
        <v>41.263666999999998</v>
      </c>
      <c r="P91" s="95" t="s">
        <v>9</v>
      </c>
    </row>
    <row r="92" spans="1:17" ht="89.25" x14ac:dyDescent="0.2">
      <c r="A92" s="257"/>
      <c r="B92" s="254"/>
      <c r="C92" s="92" t="s">
        <v>94</v>
      </c>
      <c r="D92" s="92"/>
      <c r="E92" s="96" t="s">
        <v>107</v>
      </c>
      <c r="F92" s="92" t="s">
        <v>108</v>
      </c>
      <c r="G92" s="92" t="s">
        <v>109</v>
      </c>
      <c r="H92" s="92" t="s">
        <v>110</v>
      </c>
      <c r="I92" s="18">
        <v>0.09</v>
      </c>
      <c r="J92" s="18">
        <v>0.01</v>
      </c>
      <c r="K92" s="26" t="s">
        <v>111</v>
      </c>
      <c r="L92" s="92" t="s">
        <v>6</v>
      </c>
      <c r="M92" s="18" t="s">
        <v>112</v>
      </c>
      <c r="N92" s="92" t="s">
        <v>7</v>
      </c>
      <c r="O92" s="18" t="s">
        <v>113</v>
      </c>
      <c r="P92" s="18" t="s">
        <v>9</v>
      </c>
    </row>
    <row r="93" spans="1:17" ht="76.5" x14ac:dyDescent="0.2">
      <c r="A93" s="257"/>
      <c r="B93" s="254"/>
      <c r="C93" s="92" t="s">
        <v>95</v>
      </c>
      <c r="D93" s="92"/>
      <c r="E93" s="6" t="s">
        <v>114</v>
      </c>
      <c r="F93" s="5" t="s">
        <v>115</v>
      </c>
      <c r="G93" s="5" t="s">
        <v>116</v>
      </c>
      <c r="H93" s="5" t="s">
        <v>117</v>
      </c>
      <c r="I93" s="5">
        <v>0.04</v>
      </c>
      <c r="J93" s="5">
        <v>3.5000000000000003E-2</v>
      </c>
      <c r="K93" s="5" t="s">
        <v>118</v>
      </c>
      <c r="L93" s="5" t="s">
        <v>6</v>
      </c>
      <c r="M93" s="5" t="s">
        <v>119</v>
      </c>
      <c r="N93" s="5" t="s">
        <v>7</v>
      </c>
      <c r="O93" s="5" t="s">
        <v>120</v>
      </c>
      <c r="P93" s="5" t="s">
        <v>9</v>
      </c>
    </row>
    <row r="94" spans="1:17" ht="89.25" x14ac:dyDescent="0.2">
      <c r="A94" s="257"/>
      <c r="B94" s="254"/>
      <c r="C94" s="5" t="s">
        <v>96</v>
      </c>
      <c r="D94" s="5"/>
      <c r="E94" s="6" t="s">
        <v>121</v>
      </c>
      <c r="F94" s="5" t="s">
        <v>122</v>
      </c>
      <c r="G94" s="5" t="s">
        <v>123</v>
      </c>
      <c r="H94" s="5" t="s">
        <v>124</v>
      </c>
      <c r="I94" s="5">
        <v>0.1</v>
      </c>
      <c r="J94" s="5">
        <v>7.4999999999999997E-2</v>
      </c>
      <c r="K94" s="5" t="s">
        <v>125</v>
      </c>
      <c r="L94" s="5" t="s">
        <v>6</v>
      </c>
      <c r="M94" s="5" t="s">
        <v>126</v>
      </c>
      <c r="N94" s="5" t="s">
        <v>7</v>
      </c>
      <c r="O94" s="5" t="s">
        <v>127</v>
      </c>
      <c r="P94" s="5" t="s">
        <v>9</v>
      </c>
    </row>
    <row r="95" spans="1:17" ht="89.25" x14ac:dyDescent="0.2">
      <c r="A95" s="257"/>
      <c r="B95" s="254"/>
      <c r="C95" s="5" t="s">
        <v>97</v>
      </c>
      <c r="D95" s="5"/>
      <c r="E95" s="6" t="s">
        <v>128</v>
      </c>
      <c r="F95" s="5" t="s">
        <v>129</v>
      </c>
      <c r="G95" s="5" t="s">
        <v>130</v>
      </c>
      <c r="H95" s="5" t="s">
        <v>131</v>
      </c>
      <c r="I95" s="5">
        <v>0.2</v>
      </c>
      <c r="J95" s="5">
        <v>0.06</v>
      </c>
      <c r="K95" s="5" t="s">
        <v>132</v>
      </c>
      <c r="L95" s="5" t="s">
        <v>6</v>
      </c>
      <c r="M95" s="5" t="s">
        <v>133</v>
      </c>
      <c r="N95" s="5" t="s">
        <v>7</v>
      </c>
      <c r="O95" s="5" t="s">
        <v>134</v>
      </c>
      <c r="P95" s="5" t="s">
        <v>9</v>
      </c>
    </row>
    <row r="96" spans="1:17" ht="89.25" x14ac:dyDescent="0.2">
      <c r="A96" s="257"/>
      <c r="B96" s="254"/>
      <c r="C96" s="5" t="s">
        <v>98</v>
      </c>
      <c r="D96" s="5"/>
      <c r="E96" s="246" t="s">
        <v>135</v>
      </c>
      <c r="F96" s="53" t="s">
        <v>136</v>
      </c>
      <c r="G96" s="5" t="s">
        <v>137</v>
      </c>
      <c r="H96" s="5" t="s">
        <v>138</v>
      </c>
      <c r="I96" s="5">
        <v>0.08</v>
      </c>
      <c r="J96" s="5">
        <v>0.03</v>
      </c>
      <c r="K96" s="5" t="s">
        <v>139</v>
      </c>
      <c r="L96" s="5" t="s">
        <v>6</v>
      </c>
      <c r="M96" s="5">
        <v>49.576391000000001</v>
      </c>
      <c r="N96" s="5" t="s">
        <v>7</v>
      </c>
      <c r="O96" s="5">
        <v>41.214146</v>
      </c>
      <c r="P96" s="5" t="s">
        <v>9</v>
      </c>
    </row>
    <row r="97" spans="1:16" ht="89.25" x14ac:dyDescent="0.2">
      <c r="A97" s="257"/>
      <c r="B97" s="254"/>
      <c r="C97" s="5" t="s">
        <v>99</v>
      </c>
      <c r="D97" s="5"/>
      <c r="E97" s="6" t="s">
        <v>140</v>
      </c>
      <c r="F97" s="5" t="s">
        <v>141</v>
      </c>
      <c r="G97" s="5" t="s">
        <v>142</v>
      </c>
      <c r="H97" s="5" t="s">
        <v>143</v>
      </c>
      <c r="I97" s="5">
        <v>0.1</v>
      </c>
      <c r="J97" s="5">
        <v>3.5000000000000003E-2</v>
      </c>
      <c r="K97" s="5" t="s">
        <v>144</v>
      </c>
      <c r="L97" s="5" t="s">
        <v>6</v>
      </c>
      <c r="M97" s="5" t="s">
        <v>145</v>
      </c>
      <c r="N97" s="5" t="s">
        <v>7</v>
      </c>
      <c r="O97" s="5" t="s">
        <v>146</v>
      </c>
      <c r="P97" s="5" t="s">
        <v>9</v>
      </c>
    </row>
    <row r="98" spans="1:16" ht="89.25" x14ac:dyDescent="0.2">
      <c r="A98" s="257"/>
      <c r="B98" s="254"/>
      <c r="C98" s="48" t="s">
        <v>100</v>
      </c>
      <c r="D98" s="48"/>
      <c r="E98" s="97" t="s">
        <v>147</v>
      </c>
      <c r="F98" s="48" t="s">
        <v>148</v>
      </c>
      <c r="G98" s="48" t="s">
        <v>149</v>
      </c>
      <c r="H98" s="48" t="s">
        <v>1274</v>
      </c>
      <c r="I98" s="48">
        <v>2.7E-2</v>
      </c>
      <c r="J98" s="48">
        <v>2.5000000000000001E-2</v>
      </c>
      <c r="K98" s="48" t="s">
        <v>150</v>
      </c>
      <c r="L98" s="48" t="s">
        <v>6</v>
      </c>
      <c r="M98" s="48">
        <v>49.935915999999999</v>
      </c>
      <c r="N98" s="48" t="s">
        <v>7</v>
      </c>
      <c r="O98" s="48">
        <v>41.239336000000002</v>
      </c>
      <c r="P98" s="48" t="s">
        <v>9</v>
      </c>
    </row>
    <row r="99" spans="1:16" ht="89.25" x14ac:dyDescent="0.2">
      <c r="A99" s="257"/>
      <c r="B99" s="254"/>
      <c r="C99" s="26" t="s">
        <v>101</v>
      </c>
      <c r="D99" s="26"/>
      <c r="E99" s="6" t="s">
        <v>151</v>
      </c>
      <c r="F99" s="5" t="s">
        <v>104</v>
      </c>
      <c r="G99" s="5" t="s">
        <v>152</v>
      </c>
      <c r="H99" s="5" t="s">
        <v>153</v>
      </c>
      <c r="I99" s="5">
        <v>0.03</v>
      </c>
      <c r="J99" s="5">
        <v>0.02</v>
      </c>
      <c r="K99" s="5" t="s">
        <v>154</v>
      </c>
      <c r="L99" s="5" t="s">
        <v>6</v>
      </c>
      <c r="M99" s="5">
        <v>49.885860000000001</v>
      </c>
      <c r="N99" s="5" t="s">
        <v>7</v>
      </c>
      <c r="O99" s="5">
        <v>41.485908000000002</v>
      </c>
      <c r="P99" s="5" t="s">
        <v>9</v>
      </c>
    </row>
    <row r="100" spans="1:16" ht="89.25" x14ac:dyDescent="0.2">
      <c r="A100" s="258"/>
      <c r="B100" s="254"/>
      <c r="C100" s="26" t="s">
        <v>102</v>
      </c>
      <c r="D100" s="26"/>
      <c r="E100" s="6" t="s">
        <v>155</v>
      </c>
      <c r="F100" s="5" t="s">
        <v>156</v>
      </c>
      <c r="G100" s="5" t="s">
        <v>157</v>
      </c>
      <c r="H100" s="5" t="s">
        <v>158</v>
      </c>
      <c r="I100" s="5">
        <v>0.5</v>
      </c>
      <c r="J100" s="5">
        <v>0.1</v>
      </c>
      <c r="K100" s="5" t="s">
        <v>159</v>
      </c>
      <c r="L100" s="5" t="s">
        <v>6</v>
      </c>
      <c r="M100" s="5" t="s">
        <v>160</v>
      </c>
      <c r="N100" s="5" t="s">
        <v>7</v>
      </c>
      <c r="O100" s="5" t="s">
        <v>161</v>
      </c>
      <c r="P100" s="5" t="s">
        <v>9</v>
      </c>
    </row>
    <row r="101" spans="1:16" ht="94.5" customHeight="1" x14ac:dyDescent="0.2">
      <c r="A101" s="18">
        <v>19</v>
      </c>
      <c r="B101" s="254"/>
      <c r="C101" s="265" t="s">
        <v>43</v>
      </c>
      <c r="D101" s="29"/>
      <c r="E101" s="98" t="s">
        <v>848</v>
      </c>
      <c r="F101" s="98" t="s">
        <v>326</v>
      </c>
      <c r="G101" s="98" t="s">
        <v>849</v>
      </c>
      <c r="H101" s="98" t="s">
        <v>850</v>
      </c>
      <c r="I101" s="98">
        <v>0.03</v>
      </c>
      <c r="J101" s="98">
        <v>1.2E-2</v>
      </c>
      <c r="K101" s="98" t="s">
        <v>851</v>
      </c>
      <c r="L101" s="98" t="s">
        <v>6</v>
      </c>
      <c r="M101" s="98" t="s">
        <v>852</v>
      </c>
      <c r="N101" s="98" t="s">
        <v>7</v>
      </c>
      <c r="O101" s="98" t="s">
        <v>853</v>
      </c>
      <c r="P101" s="98" t="s">
        <v>9</v>
      </c>
    </row>
    <row r="102" spans="1:16" ht="53.25" customHeight="1" x14ac:dyDescent="0.2">
      <c r="A102" s="99"/>
      <c r="B102" s="254"/>
      <c r="C102" s="260"/>
      <c r="D102" s="100"/>
      <c r="E102" s="101" t="s">
        <v>854</v>
      </c>
      <c r="F102" s="101" t="s">
        <v>855</v>
      </c>
      <c r="G102" s="101" t="s">
        <v>856</v>
      </c>
      <c r="H102" s="101" t="s">
        <v>857</v>
      </c>
      <c r="I102" s="101">
        <v>1.2E-2</v>
      </c>
      <c r="J102" s="101">
        <v>1.4999999999999999E-2</v>
      </c>
      <c r="K102" s="101" t="s">
        <v>565</v>
      </c>
      <c r="L102" s="101" t="s">
        <v>6</v>
      </c>
      <c r="M102" s="101" t="s">
        <v>858</v>
      </c>
      <c r="N102" s="101" t="s">
        <v>7</v>
      </c>
      <c r="O102" s="101" t="s">
        <v>859</v>
      </c>
      <c r="P102" s="101" t="s">
        <v>9</v>
      </c>
    </row>
    <row r="103" spans="1:16" ht="53.25" customHeight="1" x14ac:dyDescent="0.2">
      <c r="A103" s="99"/>
      <c r="B103" s="254"/>
      <c r="C103" s="260"/>
      <c r="D103" s="100"/>
      <c r="E103" s="102" t="s">
        <v>860</v>
      </c>
      <c r="F103" s="102" t="s">
        <v>476</v>
      </c>
      <c r="G103" s="102" t="s">
        <v>861</v>
      </c>
      <c r="H103" s="102" t="s">
        <v>862</v>
      </c>
      <c r="I103" s="102">
        <v>5.0000000000000001E-4</v>
      </c>
      <c r="J103" s="102">
        <v>5.0000000000000001E-3</v>
      </c>
      <c r="K103" s="102" t="s">
        <v>647</v>
      </c>
      <c r="L103" s="102" t="s">
        <v>6</v>
      </c>
      <c r="M103" s="102" t="s">
        <v>863</v>
      </c>
      <c r="N103" s="102" t="s">
        <v>7</v>
      </c>
      <c r="O103" s="102" t="s">
        <v>864</v>
      </c>
      <c r="P103" s="102" t="s">
        <v>9</v>
      </c>
    </row>
    <row r="104" spans="1:16" ht="96" customHeight="1" x14ac:dyDescent="0.2">
      <c r="A104" s="99"/>
      <c r="B104" s="254"/>
      <c r="C104" s="261"/>
      <c r="D104" s="100"/>
      <c r="E104" s="101" t="s">
        <v>865</v>
      </c>
      <c r="F104" s="55" t="s">
        <v>866</v>
      </c>
      <c r="G104" s="101" t="s">
        <v>1249</v>
      </c>
      <c r="H104" s="101" t="s">
        <v>867</v>
      </c>
      <c r="I104" s="55">
        <v>1.35E-2</v>
      </c>
      <c r="J104" s="55">
        <v>1.4999999999999999E-2</v>
      </c>
      <c r="K104" s="55" t="s">
        <v>261</v>
      </c>
      <c r="L104" s="55" t="s">
        <v>6</v>
      </c>
      <c r="M104" s="101">
        <v>47.1297</v>
      </c>
      <c r="N104" s="55" t="s">
        <v>7</v>
      </c>
      <c r="O104" s="101">
        <v>40.754800000000003</v>
      </c>
      <c r="P104" s="55" t="s">
        <v>9</v>
      </c>
    </row>
    <row r="105" spans="1:16" ht="89.25" x14ac:dyDescent="0.2">
      <c r="A105" s="256">
        <v>20</v>
      </c>
      <c r="B105" s="254"/>
      <c r="C105" s="280" t="s">
        <v>44</v>
      </c>
      <c r="D105" s="29"/>
      <c r="E105" s="103" t="s">
        <v>315</v>
      </c>
      <c r="F105" s="104" t="s">
        <v>316</v>
      </c>
      <c r="G105" s="105" t="s">
        <v>317</v>
      </c>
      <c r="H105" s="105" t="s">
        <v>318</v>
      </c>
      <c r="I105" s="104">
        <v>1.2999999999999999E-2</v>
      </c>
      <c r="J105" s="104">
        <v>1.6E-2</v>
      </c>
      <c r="K105" s="105" t="s">
        <v>319</v>
      </c>
      <c r="L105" s="38" t="s">
        <v>6</v>
      </c>
      <c r="M105" s="104" t="s">
        <v>320</v>
      </c>
      <c r="N105" s="38" t="s">
        <v>7</v>
      </c>
      <c r="O105" s="104" t="s">
        <v>321</v>
      </c>
      <c r="P105" s="237" t="s">
        <v>1324</v>
      </c>
    </row>
    <row r="106" spans="1:16" ht="63.75" x14ac:dyDescent="0.2">
      <c r="A106" s="257"/>
      <c r="B106" s="254"/>
      <c r="C106" s="251"/>
      <c r="D106" s="29"/>
      <c r="E106" s="106" t="s">
        <v>322</v>
      </c>
      <c r="F106" s="107" t="s">
        <v>104</v>
      </c>
      <c r="G106" s="108" t="s">
        <v>323</v>
      </c>
      <c r="H106" s="108" t="s">
        <v>318</v>
      </c>
      <c r="I106" s="107">
        <v>0.01</v>
      </c>
      <c r="J106" s="107">
        <v>1.4999999999999999E-2</v>
      </c>
      <c r="K106" s="107" t="s">
        <v>261</v>
      </c>
      <c r="L106" s="5" t="s">
        <v>6</v>
      </c>
      <c r="M106" s="107" t="s">
        <v>324</v>
      </c>
      <c r="N106" s="5" t="s">
        <v>7</v>
      </c>
      <c r="O106" s="107" t="s">
        <v>325</v>
      </c>
      <c r="P106" s="238" t="s">
        <v>1324</v>
      </c>
    </row>
    <row r="107" spans="1:16" ht="63.75" x14ac:dyDescent="0.2">
      <c r="A107" s="257"/>
      <c r="B107" s="254"/>
      <c r="C107" s="251"/>
      <c r="D107" s="29"/>
      <c r="E107" s="109" t="s">
        <v>844</v>
      </c>
      <c r="F107" s="48" t="s">
        <v>326</v>
      </c>
      <c r="G107" s="48" t="s">
        <v>327</v>
      </c>
      <c r="H107" s="48" t="s">
        <v>328</v>
      </c>
      <c r="I107" s="48">
        <v>0.01</v>
      </c>
      <c r="J107" s="110">
        <v>0.01</v>
      </c>
      <c r="K107" s="111" t="s">
        <v>329</v>
      </c>
      <c r="L107" s="112" t="s">
        <v>6</v>
      </c>
      <c r="M107" s="48" t="s">
        <v>330</v>
      </c>
      <c r="N107" s="48" t="s">
        <v>7</v>
      </c>
      <c r="O107" s="48" t="s">
        <v>331</v>
      </c>
      <c r="P107" s="48" t="s">
        <v>9</v>
      </c>
    </row>
    <row r="108" spans="1:16" ht="63.75" x14ac:dyDescent="0.2">
      <c r="A108" s="257"/>
      <c r="B108" s="254"/>
      <c r="C108" s="251"/>
      <c r="D108" s="29"/>
      <c r="E108" s="113" t="s">
        <v>843</v>
      </c>
      <c r="F108" s="114" t="s">
        <v>1189</v>
      </c>
      <c r="G108" s="26" t="s">
        <v>1247</v>
      </c>
      <c r="H108" s="80" t="s">
        <v>328</v>
      </c>
      <c r="I108" s="26">
        <v>0.01</v>
      </c>
      <c r="J108" s="18">
        <v>0.01</v>
      </c>
      <c r="K108" s="18" t="s">
        <v>329</v>
      </c>
      <c r="L108" s="18" t="s">
        <v>6</v>
      </c>
      <c r="M108" s="18" t="s">
        <v>332</v>
      </c>
      <c r="N108" s="18" t="s">
        <v>7</v>
      </c>
      <c r="O108" s="18" t="s">
        <v>333</v>
      </c>
      <c r="P108" s="18" t="s">
        <v>9</v>
      </c>
    </row>
    <row r="109" spans="1:16" ht="102" x14ac:dyDescent="0.2">
      <c r="A109" s="257"/>
      <c r="B109" s="254"/>
      <c r="C109" s="251"/>
      <c r="D109" s="29"/>
      <c r="E109" s="109" t="s">
        <v>334</v>
      </c>
      <c r="F109" s="48" t="s">
        <v>148</v>
      </c>
      <c r="G109" s="48" t="s">
        <v>335</v>
      </c>
      <c r="H109" s="48" t="s">
        <v>336</v>
      </c>
      <c r="I109" s="48">
        <v>1E-3</v>
      </c>
      <c r="J109" s="48">
        <v>0.01</v>
      </c>
      <c r="K109" s="48" t="s">
        <v>337</v>
      </c>
      <c r="L109" s="48" t="s">
        <v>6</v>
      </c>
      <c r="M109" s="48" t="s">
        <v>338</v>
      </c>
      <c r="N109" s="48" t="s">
        <v>7</v>
      </c>
      <c r="O109" s="48" t="s">
        <v>339</v>
      </c>
      <c r="P109" s="48" t="s">
        <v>9</v>
      </c>
    </row>
    <row r="110" spans="1:16" ht="38.25" x14ac:dyDescent="0.2">
      <c r="A110" s="258"/>
      <c r="B110" s="254"/>
      <c r="C110" s="251"/>
      <c r="D110" s="29"/>
      <c r="E110" s="115" t="s">
        <v>340</v>
      </c>
      <c r="F110" s="116" t="s">
        <v>1188</v>
      </c>
      <c r="G110" s="116" t="s">
        <v>1248</v>
      </c>
      <c r="H110" s="116" t="s">
        <v>1275</v>
      </c>
      <c r="I110" s="26">
        <v>0.1</v>
      </c>
      <c r="J110" s="26">
        <v>1.2E-2</v>
      </c>
      <c r="K110" s="116" t="s">
        <v>461</v>
      </c>
      <c r="L110" s="116" t="s">
        <v>6</v>
      </c>
      <c r="M110" s="116" t="s">
        <v>341</v>
      </c>
      <c r="N110" s="116" t="s">
        <v>7</v>
      </c>
      <c r="O110" s="116" t="s">
        <v>342</v>
      </c>
      <c r="P110" s="116" t="s">
        <v>9</v>
      </c>
    </row>
    <row r="111" spans="1:16" ht="63.75" x14ac:dyDescent="0.2">
      <c r="A111" s="117"/>
      <c r="B111" s="254"/>
      <c r="C111" s="252"/>
      <c r="D111" s="58"/>
      <c r="E111" s="186" t="s">
        <v>927</v>
      </c>
      <c r="F111" s="186" t="s">
        <v>1187</v>
      </c>
      <c r="G111" s="186" t="s">
        <v>1246</v>
      </c>
      <c r="H111" s="186" t="s">
        <v>1276</v>
      </c>
      <c r="I111" s="186">
        <v>0.5</v>
      </c>
      <c r="J111" s="186">
        <v>0.05</v>
      </c>
      <c r="K111" s="186" t="s">
        <v>349</v>
      </c>
      <c r="L111" s="186" t="s">
        <v>6</v>
      </c>
      <c r="M111" s="186" t="s">
        <v>928</v>
      </c>
      <c r="N111" s="186" t="s">
        <v>7</v>
      </c>
      <c r="O111" s="186" t="s">
        <v>929</v>
      </c>
      <c r="P111" s="186" t="s">
        <v>9</v>
      </c>
    </row>
    <row r="112" spans="1:16" ht="100.5" customHeight="1" x14ac:dyDescent="0.2">
      <c r="A112" s="18">
        <v>21</v>
      </c>
      <c r="B112" s="254"/>
      <c r="C112" s="265" t="s">
        <v>45</v>
      </c>
      <c r="D112" s="29"/>
      <c r="E112" s="5" t="s">
        <v>880</v>
      </c>
      <c r="F112" s="5" t="s">
        <v>104</v>
      </c>
      <c r="G112" s="5" t="s">
        <v>1245</v>
      </c>
      <c r="H112" s="5" t="s">
        <v>1277</v>
      </c>
      <c r="I112" s="5">
        <v>1.2</v>
      </c>
      <c r="J112" s="5">
        <v>0.1</v>
      </c>
      <c r="K112" s="5" t="s">
        <v>881</v>
      </c>
      <c r="L112" s="5" t="s">
        <v>6</v>
      </c>
      <c r="M112" s="5" t="s">
        <v>882</v>
      </c>
      <c r="N112" s="5" t="s">
        <v>7</v>
      </c>
      <c r="O112" s="5" t="s">
        <v>883</v>
      </c>
      <c r="P112" s="30" t="s">
        <v>1324</v>
      </c>
    </row>
    <row r="113" spans="1:16" ht="87.75" customHeight="1" x14ac:dyDescent="0.2">
      <c r="A113" s="99"/>
      <c r="B113" s="254"/>
      <c r="C113" s="260"/>
      <c r="D113" s="100"/>
      <c r="E113" s="5" t="s">
        <v>884</v>
      </c>
      <c r="F113" s="5" t="s">
        <v>104</v>
      </c>
      <c r="G113" s="5" t="s">
        <v>1244</v>
      </c>
      <c r="H113" s="5" t="s">
        <v>1277</v>
      </c>
      <c r="I113" s="5">
        <v>3.5000000000000003E-2</v>
      </c>
      <c r="J113" s="30" t="s">
        <v>885</v>
      </c>
      <c r="K113" s="30" t="s">
        <v>886</v>
      </c>
      <c r="L113" s="5" t="s">
        <v>6</v>
      </c>
      <c r="M113" s="5" t="s">
        <v>887</v>
      </c>
      <c r="N113" s="5" t="s">
        <v>7</v>
      </c>
      <c r="O113" s="5" t="s">
        <v>888</v>
      </c>
      <c r="P113" s="30" t="s">
        <v>1324</v>
      </c>
    </row>
    <row r="114" spans="1:16" ht="81" customHeight="1" x14ac:dyDescent="0.2">
      <c r="A114" s="99"/>
      <c r="B114" s="254"/>
      <c r="C114" s="261"/>
      <c r="D114" s="100"/>
      <c r="E114" s="5" t="s">
        <v>889</v>
      </c>
      <c r="F114" s="5" t="s">
        <v>104</v>
      </c>
      <c r="G114" s="5" t="s">
        <v>1243</v>
      </c>
      <c r="H114" s="5" t="s">
        <v>1277</v>
      </c>
      <c r="I114" s="5">
        <v>1</v>
      </c>
      <c r="J114" s="30" t="s">
        <v>890</v>
      </c>
      <c r="K114" s="30" t="s">
        <v>886</v>
      </c>
      <c r="L114" s="5" t="s">
        <v>6</v>
      </c>
      <c r="M114" s="5" t="s">
        <v>891</v>
      </c>
      <c r="N114" s="5" t="s">
        <v>7</v>
      </c>
      <c r="O114" s="5" t="s">
        <v>892</v>
      </c>
      <c r="P114" s="30" t="s">
        <v>1324</v>
      </c>
    </row>
    <row r="115" spans="1:16" ht="63.75" x14ac:dyDescent="0.2">
      <c r="A115" s="256">
        <v>22</v>
      </c>
      <c r="B115" s="254"/>
      <c r="C115" s="268" t="s">
        <v>46</v>
      </c>
      <c r="D115" s="29"/>
      <c r="E115" s="72" t="s">
        <v>173</v>
      </c>
      <c r="F115" s="38" t="s">
        <v>174</v>
      </c>
      <c r="G115" s="38" t="s">
        <v>175</v>
      </c>
      <c r="H115" s="38" t="s">
        <v>176</v>
      </c>
      <c r="I115" s="38">
        <v>0.01</v>
      </c>
      <c r="J115" s="38">
        <v>0.01</v>
      </c>
      <c r="K115" s="38" t="s">
        <v>177</v>
      </c>
      <c r="L115" s="38" t="s">
        <v>6</v>
      </c>
      <c r="M115" s="38">
        <v>46.613075000000002</v>
      </c>
      <c r="N115" s="38" t="s">
        <v>7</v>
      </c>
      <c r="O115" s="38">
        <v>40.450077999999998</v>
      </c>
      <c r="P115" s="143" t="s">
        <v>1324</v>
      </c>
    </row>
    <row r="116" spans="1:16" ht="51" x14ac:dyDescent="0.2">
      <c r="A116" s="258"/>
      <c r="B116" s="254"/>
      <c r="C116" s="251"/>
      <c r="D116" s="29"/>
      <c r="E116" s="6" t="s">
        <v>178</v>
      </c>
      <c r="F116" s="5" t="s">
        <v>104</v>
      </c>
      <c r="G116" s="5" t="s">
        <v>179</v>
      </c>
      <c r="H116" s="5" t="s">
        <v>180</v>
      </c>
      <c r="I116" s="5">
        <v>0.1</v>
      </c>
      <c r="J116" s="5">
        <v>0.02</v>
      </c>
      <c r="K116" s="5" t="s">
        <v>181</v>
      </c>
      <c r="L116" s="5" t="s">
        <v>6</v>
      </c>
      <c r="M116" s="5">
        <v>46.491422</v>
      </c>
      <c r="N116" s="5" t="s">
        <v>7</v>
      </c>
      <c r="O116" s="5">
        <v>40.645885</v>
      </c>
      <c r="P116" s="30" t="s">
        <v>1324</v>
      </c>
    </row>
    <row r="117" spans="1:16" ht="63.75" x14ac:dyDescent="0.2">
      <c r="A117" s="117"/>
      <c r="B117" s="254"/>
      <c r="C117" s="252"/>
      <c r="D117" s="118"/>
      <c r="E117" s="151" t="s">
        <v>1058</v>
      </c>
      <c r="F117" s="151" t="s">
        <v>156</v>
      </c>
      <c r="G117" s="151" t="s">
        <v>1242</v>
      </c>
      <c r="H117" s="151" t="s">
        <v>1278</v>
      </c>
      <c r="I117" s="151">
        <v>1.2E-2</v>
      </c>
      <c r="J117" s="151">
        <v>0.03</v>
      </c>
      <c r="K117" s="30" t="s">
        <v>1059</v>
      </c>
      <c r="L117" s="151" t="s">
        <v>6</v>
      </c>
      <c r="M117" s="151">
        <v>46.567298999999998</v>
      </c>
      <c r="N117" s="151" t="s">
        <v>7</v>
      </c>
      <c r="O117" s="151">
        <v>40.632254000000003</v>
      </c>
      <c r="P117" s="30" t="s">
        <v>1324</v>
      </c>
    </row>
    <row r="118" spans="1:16" ht="38.25" x14ac:dyDescent="0.2">
      <c r="A118" s="18">
        <v>23</v>
      </c>
      <c r="B118" s="254"/>
      <c r="C118" s="119" t="s">
        <v>47</v>
      </c>
      <c r="D118" s="29"/>
      <c r="E118" s="246" t="s">
        <v>343</v>
      </c>
      <c r="F118" s="5" t="s">
        <v>188</v>
      </c>
      <c r="G118" s="5" t="s">
        <v>344</v>
      </c>
      <c r="H118" s="5" t="s">
        <v>345</v>
      </c>
      <c r="I118" s="5">
        <v>2.7E-2</v>
      </c>
      <c r="J118" s="5">
        <v>0.05</v>
      </c>
      <c r="K118" s="5" t="s">
        <v>467</v>
      </c>
      <c r="L118" s="5" t="s">
        <v>6</v>
      </c>
      <c r="M118" s="5" t="s">
        <v>346</v>
      </c>
      <c r="N118" s="5" t="s">
        <v>7</v>
      </c>
      <c r="O118" s="5" t="s">
        <v>347</v>
      </c>
      <c r="P118" s="5" t="s">
        <v>9</v>
      </c>
    </row>
    <row r="119" spans="1:16" ht="25.5" x14ac:dyDescent="0.2">
      <c r="A119" s="256">
        <v>24</v>
      </c>
      <c r="B119" s="254"/>
      <c r="C119" s="250" t="s">
        <v>48</v>
      </c>
      <c r="D119" s="29"/>
      <c r="E119" s="120" t="s">
        <v>257</v>
      </c>
      <c r="F119" s="121" t="s">
        <v>258</v>
      </c>
      <c r="G119" s="122" t="s">
        <v>443</v>
      </c>
      <c r="H119" s="122" t="s">
        <v>259</v>
      </c>
      <c r="I119" s="122">
        <v>0.15</v>
      </c>
      <c r="J119" s="122" t="s">
        <v>260</v>
      </c>
      <c r="K119" s="122" t="s">
        <v>261</v>
      </c>
      <c r="L119" s="122" t="s">
        <v>6</v>
      </c>
      <c r="M119" s="122" t="s">
        <v>262</v>
      </c>
      <c r="N119" s="122" t="s">
        <v>7</v>
      </c>
      <c r="O119" s="122" t="s">
        <v>263</v>
      </c>
      <c r="P119" s="122" t="s">
        <v>9</v>
      </c>
    </row>
    <row r="120" spans="1:16" ht="38.25" x14ac:dyDescent="0.2">
      <c r="A120" s="257"/>
      <c r="B120" s="254"/>
      <c r="C120" s="251"/>
      <c r="D120" s="29"/>
      <c r="E120" s="120" t="s">
        <v>264</v>
      </c>
      <c r="F120" s="121" t="s">
        <v>265</v>
      </c>
      <c r="G120" s="122" t="s">
        <v>444</v>
      </c>
      <c r="H120" s="122" t="s">
        <v>266</v>
      </c>
      <c r="I120" s="122">
        <v>0.04</v>
      </c>
      <c r="J120" s="123">
        <v>0.15</v>
      </c>
      <c r="K120" s="122" t="s">
        <v>261</v>
      </c>
      <c r="L120" s="122" t="s">
        <v>6</v>
      </c>
      <c r="M120" s="122" t="s">
        <v>267</v>
      </c>
      <c r="N120" s="122" t="s">
        <v>7</v>
      </c>
      <c r="O120" s="122" t="s">
        <v>268</v>
      </c>
      <c r="P120" s="122" t="s">
        <v>9</v>
      </c>
    </row>
    <row r="121" spans="1:16" ht="38.25" x14ac:dyDescent="0.2">
      <c r="A121" s="257"/>
      <c r="B121" s="254"/>
      <c r="C121" s="251"/>
      <c r="D121" s="29"/>
      <c r="E121" s="120" t="s">
        <v>269</v>
      </c>
      <c r="F121" s="122" t="s">
        <v>270</v>
      </c>
      <c r="G121" s="122" t="s">
        <v>1241</v>
      </c>
      <c r="H121" s="122" t="s">
        <v>271</v>
      </c>
      <c r="I121" s="122">
        <v>0.02</v>
      </c>
      <c r="J121" s="122">
        <v>0.03</v>
      </c>
      <c r="K121" s="122" t="s">
        <v>462</v>
      </c>
      <c r="L121" s="122" t="s">
        <v>6</v>
      </c>
      <c r="M121" s="122" t="s">
        <v>272</v>
      </c>
      <c r="N121" s="122" t="s">
        <v>7</v>
      </c>
      <c r="O121" s="122" t="s">
        <v>273</v>
      </c>
      <c r="P121" s="122" t="s">
        <v>9</v>
      </c>
    </row>
    <row r="122" spans="1:16" ht="51" x14ac:dyDescent="0.2">
      <c r="A122" s="257"/>
      <c r="B122" s="254"/>
      <c r="C122" s="251"/>
      <c r="D122" s="29"/>
      <c r="E122" s="120" t="s">
        <v>274</v>
      </c>
      <c r="F122" s="122" t="s">
        <v>275</v>
      </c>
      <c r="G122" s="122" t="s">
        <v>1240</v>
      </c>
      <c r="H122" s="122" t="s">
        <v>276</v>
      </c>
      <c r="I122" s="122">
        <v>0.4</v>
      </c>
      <c r="J122" s="123">
        <v>0.01</v>
      </c>
      <c r="K122" s="122" t="s">
        <v>261</v>
      </c>
      <c r="L122" s="122" t="s">
        <v>6</v>
      </c>
      <c r="M122" s="122" t="s">
        <v>277</v>
      </c>
      <c r="N122" s="122" t="s">
        <v>7</v>
      </c>
      <c r="O122" s="122" t="s">
        <v>278</v>
      </c>
      <c r="P122" s="122" t="s">
        <v>9</v>
      </c>
    </row>
    <row r="123" spans="1:16" ht="25.5" x14ac:dyDescent="0.2">
      <c r="A123" s="257"/>
      <c r="B123" s="254"/>
      <c r="C123" s="251"/>
      <c r="D123" s="29"/>
      <c r="E123" s="120" t="s">
        <v>279</v>
      </c>
      <c r="F123" s="122" t="s">
        <v>148</v>
      </c>
      <c r="G123" s="122" t="s">
        <v>445</v>
      </c>
      <c r="H123" s="122" t="s">
        <v>1279</v>
      </c>
      <c r="I123" s="122">
        <v>0.2</v>
      </c>
      <c r="J123" s="122">
        <v>7.0000000000000007E-2</v>
      </c>
      <c r="K123" s="122" t="s">
        <v>280</v>
      </c>
      <c r="L123" s="122" t="s">
        <v>6</v>
      </c>
      <c r="M123" s="122" t="s">
        <v>281</v>
      </c>
      <c r="N123" s="122" t="s">
        <v>7</v>
      </c>
      <c r="O123" s="122" t="s">
        <v>282</v>
      </c>
      <c r="P123" s="122" t="s">
        <v>9</v>
      </c>
    </row>
    <row r="124" spans="1:16" ht="51" x14ac:dyDescent="0.2">
      <c r="A124" s="257"/>
      <c r="B124" s="254"/>
      <c r="C124" s="251"/>
      <c r="D124" s="29"/>
      <c r="E124" s="124" t="s">
        <v>283</v>
      </c>
      <c r="F124" s="125" t="s">
        <v>284</v>
      </c>
      <c r="G124" s="125" t="s">
        <v>446</v>
      </c>
      <c r="H124" s="125" t="s">
        <v>285</v>
      </c>
      <c r="I124" s="125">
        <v>0.2</v>
      </c>
      <c r="J124" s="125">
        <v>7.4999999999999997E-2</v>
      </c>
      <c r="K124" s="125" t="s">
        <v>468</v>
      </c>
      <c r="L124" s="125" t="s">
        <v>6</v>
      </c>
      <c r="M124" s="125" t="s">
        <v>286</v>
      </c>
      <c r="N124" s="125" t="s">
        <v>7</v>
      </c>
      <c r="O124" s="125" t="s">
        <v>287</v>
      </c>
      <c r="P124" s="239" t="s">
        <v>1324</v>
      </c>
    </row>
    <row r="125" spans="1:16" ht="63.75" x14ac:dyDescent="0.2">
      <c r="A125" s="257"/>
      <c r="B125" s="254"/>
      <c r="C125" s="251"/>
      <c r="D125" s="29"/>
      <c r="E125" s="120" t="s">
        <v>288</v>
      </c>
      <c r="F125" s="125" t="s">
        <v>214</v>
      </c>
      <c r="G125" s="122" t="s">
        <v>447</v>
      </c>
      <c r="H125" s="122" t="s">
        <v>289</v>
      </c>
      <c r="I125" s="123">
        <v>1E-3</v>
      </c>
      <c r="J125" s="123">
        <v>1E-3</v>
      </c>
      <c r="K125" s="122" t="s">
        <v>92</v>
      </c>
      <c r="L125" s="122" t="s">
        <v>6</v>
      </c>
      <c r="M125" s="122" t="s">
        <v>290</v>
      </c>
      <c r="N125" s="122" t="s">
        <v>7</v>
      </c>
      <c r="O125" s="122" t="s">
        <v>291</v>
      </c>
      <c r="P125" s="122" t="s">
        <v>9</v>
      </c>
    </row>
    <row r="126" spans="1:16" ht="25.5" x14ac:dyDescent="0.2">
      <c r="A126" s="257"/>
      <c r="B126" s="254"/>
      <c r="C126" s="251"/>
      <c r="D126" s="29"/>
      <c r="E126" s="120" t="s">
        <v>292</v>
      </c>
      <c r="F126" s="122" t="s">
        <v>293</v>
      </c>
      <c r="G126" s="122" t="s">
        <v>294</v>
      </c>
      <c r="H126" s="126" t="s">
        <v>1280</v>
      </c>
      <c r="I126" s="122">
        <v>3.5999999999999997E-2</v>
      </c>
      <c r="J126" s="122">
        <v>0.02</v>
      </c>
      <c r="K126" s="122" t="s">
        <v>92</v>
      </c>
      <c r="L126" s="122" t="s">
        <v>6</v>
      </c>
      <c r="M126" s="126" t="s">
        <v>295</v>
      </c>
      <c r="N126" s="122" t="s">
        <v>7</v>
      </c>
      <c r="O126" s="127" t="s">
        <v>296</v>
      </c>
      <c r="P126" s="122" t="s">
        <v>9</v>
      </c>
    </row>
    <row r="127" spans="1:16" ht="38.25" x14ac:dyDescent="0.2">
      <c r="A127" s="258"/>
      <c r="B127" s="254"/>
      <c r="C127" s="252"/>
      <c r="D127" s="29"/>
      <c r="E127" s="120" t="s">
        <v>297</v>
      </c>
      <c r="F127" s="122" t="s">
        <v>1190</v>
      </c>
      <c r="G127" s="122" t="s">
        <v>448</v>
      </c>
      <c r="H127" s="122" t="s">
        <v>298</v>
      </c>
      <c r="I127" s="123">
        <v>0.2</v>
      </c>
      <c r="J127" s="122">
        <v>1.4999999999999999E-2</v>
      </c>
      <c r="K127" s="122" t="s">
        <v>299</v>
      </c>
      <c r="L127" s="122" t="s">
        <v>6</v>
      </c>
      <c r="M127" s="122" t="s">
        <v>300</v>
      </c>
      <c r="N127" s="122" t="s">
        <v>7</v>
      </c>
      <c r="O127" s="122" t="s">
        <v>301</v>
      </c>
      <c r="P127" s="122" t="s">
        <v>9</v>
      </c>
    </row>
    <row r="128" spans="1:16" ht="55.5" customHeight="1" thickBot="1" x14ac:dyDescent="0.25">
      <c r="A128" s="18">
        <v>25</v>
      </c>
      <c r="B128" s="254"/>
      <c r="C128" s="119" t="s">
        <v>49</v>
      </c>
      <c r="D128" s="29"/>
      <c r="E128" s="5" t="s">
        <v>823</v>
      </c>
      <c r="F128" s="6" t="s">
        <v>122</v>
      </c>
      <c r="G128" s="5" t="s">
        <v>824</v>
      </c>
      <c r="H128" s="6" t="s">
        <v>825</v>
      </c>
      <c r="I128" s="5">
        <v>0.5</v>
      </c>
      <c r="J128" s="5">
        <v>7.4999999999999997E-2</v>
      </c>
      <c r="K128" s="5" t="s">
        <v>500</v>
      </c>
      <c r="L128" s="5" t="s">
        <v>6</v>
      </c>
      <c r="M128" s="5" t="s">
        <v>826</v>
      </c>
      <c r="N128" s="5" t="s">
        <v>7</v>
      </c>
      <c r="O128" s="128" t="s">
        <v>827</v>
      </c>
      <c r="P128" s="5" t="s">
        <v>9</v>
      </c>
    </row>
    <row r="129" spans="1:17" ht="51" customHeight="1" x14ac:dyDescent="0.2">
      <c r="A129" s="18">
        <v>26</v>
      </c>
      <c r="B129" s="254"/>
      <c r="C129" s="265" t="s">
        <v>50</v>
      </c>
      <c r="D129" s="29"/>
      <c r="E129" s="48" t="s">
        <v>790</v>
      </c>
      <c r="F129" s="48" t="s">
        <v>791</v>
      </c>
      <c r="G129" s="48" t="s">
        <v>1239</v>
      </c>
      <c r="H129" s="48" t="s">
        <v>1281</v>
      </c>
      <c r="I129" s="48">
        <v>0.05</v>
      </c>
      <c r="J129" s="48">
        <v>2.5000000000000001E-2</v>
      </c>
      <c r="K129" s="48" t="s">
        <v>92</v>
      </c>
      <c r="L129" s="48" t="s">
        <v>6</v>
      </c>
      <c r="M129" s="48">
        <v>46.999845000000001</v>
      </c>
      <c r="N129" s="48" t="s">
        <v>7</v>
      </c>
      <c r="O129" s="48">
        <v>40.319508999999996</v>
      </c>
      <c r="P129" s="48" t="s">
        <v>9</v>
      </c>
    </row>
    <row r="130" spans="1:17" ht="51" customHeight="1" x14ac:dyDescent="0.2">
      <c r="A130" s="51"/>
      <c r="B130" s="254"/>
      <c r="C130" s="260"/>
      <c r="D130" s="129"/>
      <c r="E130" s="101" t="s">
        <v>793</v>
      </c>
      <c r="F130" s="101" t="s">
        <v>792</v>
      </c>
      <c r="G130" s="101" t="s">
        <v>1238</v>
      </c>
      <c r="H130" s="101" t="s">
        <v>1282</v>
      </c>
      <c r="I130" s="101" t="s">
        <v>794</v>
      </c>
      <c r="J130" s="101" t="s">
        <v>795</v>
      </c>
      <c r="K130" s="101" t="s">
        <v>1331</v>
      </c>
      <c r="L130" s="101" t="s">
        <v>6</v>
      </c>
      <c r="M130" s="101" t="s">
        <v>796</v>
      </c>
      <c r="N130" s="101" t="s">
        <v>7</v>
      </c>
      <c r="O130" s="101" t="s">
        <v>797</v>
      </c>
      <c r="P130" s="101" t="s">
        <v>9</v>
      </c>
    </row>
    <row r="131" spans="1:17" ht="51" customHeight="1" x14ac:dyDescent="0.2">
      <c r="A131" s="55"/>
      <c r="B131" s="254"/>
      <c r="C131" s="261"/>
      <c r="D131" s="100"/>
      <c r="E131" s="5" t="s">
        <v>893</v>
      </c>
      <c r="F131" s="5" t="s">
        <v>894</v>
      </c>
      <c r="G131" s="5" t="s">
        <v>1237</v>
      </c>
      <c r="H131" s="5" t="s">
        <v>1283</v>
      </c>
      <c r="I131" s="5">
        <v>0.04</v>
      </c>
      <c r="J131" s="5">
        <v>6.0000000000000001E-3</v>
      </c>
      <c r="K131" s="5" t="s">
        <v>851</v>
      </c>
      <c r="L131" s="5" t="s">
        <v>6</v>
      </c>
      <c r="M131" s="5" t="s">
        <v>895</v>
      </c>
      <c r="N131" s="5" t="s">
        <v>7</v>
      </c>
      <c r="O131" s="5" t="s">
        <v>896</v>
      </c>
      <c r="P131" s="5" t="s">
        <v>9</v>
      </c>
    </row>
    <row r="132" spans="1:17" ht="52.5" customHeight="1" x14ac:dyDescent="0.2">
      <c r="A132" s="18">
        <v>27</v>
      </c>
      <c r="B132" s="254"/>
      <c r="C132" s="119" t="s">
        <v>51</v>
      </c>
      <c r="D132" s="130"/>
      <c r="E132" s="86" t="s">
        <v>839</v>
      </c>
      <c r="F132" s="87" t="s">
        <v>1191</v>
      </c>
      <c r="G132" s="86" t="s">
        <v>1236</v>
      </c>
      <c r="H132" s="86" t="s">
        <v>1284</v>
      </c>
      <c r="I132" s="86">
        <v>1.4999999999999999E-2</v>
      </c>
      <c r="J132" s="86">
        <v>3.5000000000000003E-2</v>
      </c>
      <c r="K132" s="86" t="s">
        <v>840</v>
      </c>
      <c r="L132" s="86" t="s">
        <v>6</v>
      </c>
      <c r="M132" s="86" t="s">
        <v>841</v>
      </c>
      <c r="N132" s="86" t="s">
        <v>7</v>
      </c>
      <c r="O132" s="86" t="s">
        <v>842</v>
      </c>
      <c r="P132" s="87" t="s">
        <v>1324</v>
      </c>
    </row>
    <row r="133" spans="1:17" ht="66.75" customHeight="1" x14ac:dyDescent="0.2">
      <c r="A133" s="18">
        <v>28</v>
      </c>
      <c r="B133" s="254"/>
      <c r="C133" s="267" t="s">
        <v>52</v>
      </c>
      <c r="D133" s="187"/>
      <c r="E133" s="78" t="s">
        <v>1035</v>
      </c>
      <c r="F133" s="78" t="s">
        <v>541</v>
      </c>
      <c r="G133" s="78" t="s">
        <v>1036</v>
      </c>
      <c r="H133" s="78" t="s">
        <v>1285</v>
      </c>
      <c r="I133" s="78">
        <v>0.1</v>
      </c>
      <c r="J133" s="78">
        <v>0.04</v>
      </c>
      <c r="K133" s="78" t="s">
        <v>1037</v>
      </c>
      <c r="L133" s="78" t="s">
        <v>6</v>
      </c>
      <c r="M133" s="78" t="s">
        <v>1038</v>
      </c>
      <c r="N133" s="78" t="s">
        <v>7</v>
      </c>
      <c r="O133" s="78" t="s">
        <v>1039</v>
      </c>
      <c r="P133" s="78" t="s">
        <v>9</v>
      </c>
    </row>
    <row r="134" spans="1:17" ht="50.25" customHeight="1" x14ac:dyDescent="0.2">
      <c r="A134" s="84"/>
      <c r="B134" s="254"/>
      <c r="C134" s="260"/>
      <c r="D134" s="187"/>
      <c r="E134" s="171" t="s">
        <v>1040</v>
      </c>
      <c r="F134" s="171" t="s">
        <v>1192</v>
      </c>
      <c r="G134" s="188" t="s">
        <v>1041</v>
      </c>
      <c r="H134" s="188" t="s">
        <v>1286</v>
      </c>
      <c r="I134" s="36" t="s">
        <v>1042</v>
      </c>
      <c r="J134" s="36">
        <v>0.02</v>
      </c>
      <c r="K134" s="36" t="s">
        <v>111</v>
      </c>
      <c r="L134" s="187" t="s">
        <v>6</v>
      </c>
      <c r="M134" s="36" t="s">
        <v>1043</v>
      </c>
      <c r="N134" s="36" t="s">
        <v>7</v>
      </c>
      <c r="O134" s="36" t="s">
        <v>1044</v>
      </c>
      <c r="P134" s="36" t="s">
        <v>9</v>
      </c>
    </row>
    <row r="135" spans="1:17" ht="60" customHeight="1" x14ac:dyDescent="0.2">
      <c r="A135" s="84"/>
      <c r="B135" s="254"/>
      <c r="C135" s="260"/>
      <c r="D135" s="187"/>
      <c r="E135" s="171" t="s">
        <v>1045</v>
      </c>
      <c r="F135" s="36" t="s">
        <v>1193</v>
      </c>
      <c r="G135" s="171" t="s">
        <v>1235</v>
      </c>
      <c r="H135" s="189" t="s">
        <v>1286</v>
      </c>
      <c r="I135" s="36" t="s">
        <v>1042</v>
      </c>
      <c r="J135" s="36" t="s">
        <v>1046</v>
      </c>
      <c r="K135" s="36" t="s">
        <v>111</v>
      </c>
      <c r="L135" s="187" t="s">
        <v>6</v>
      </c>
      <c r="M135" s="36" t="s">
        <v>1047</v>
      </c>
      <c r="N135" s="36" t="s">
        <v>7</v>
      </c>
      <c r="O135" s="36" t="s">
        <v>1048</v>
      </c>
      <c r="P135" s="36" t="s">
        <v>9</v>
      </c>
    </row>
    <row r="136" spans="1:17" ht="79.5" customHeight="1" x14ac:dyDescent="0.2">
      <c r="A136" s="84"/>
      <c r="B136" s="254"/>
      <c r="C136" s="260"/>
      <c r="D136" s="131"/>
      <c r="E136" s="171" t="s">
        <v>1049</v>
      </c>
      <c r="F136" s="171" t="s">
        <v>1050</v>
      </c>
      <c r="G136" s="188" t="s">
        <v>1234</v>
      </c>
      <c r="H136" s="188" t="s">
        <v>1286</v>
      </c>
      <c r="I136" s="36">
        <v>0.1</v>
      </c>
      <c r="J136" s="36">
        <v>0.04</v>
      </c>
      <c r="K136" s="36" t="s">
        <v>111</v>
      </c>
      <c r="L136" s="187" t="s">
        <v>6</v>
      </c>
      <c r="M136" s="36" t="s">
        <v>1051</v>
      </c>
      <c r="N136" s="36" t="s">
        <v>7</v>
      </c>
      <c r="O136" s="36" t="s">
        <v>1052</v>
      </c>
      <c r="P136" s="36" t="s">
        <v>9</v>
      </c>
      <c r="Q136" s="73"/>
    </row>
    <row r="137" spans="1:17" ht="60.75" customHeight="1" x14ac:dyDescent="0.2">
      <c r="A137" s="84"/>
      <c r="B137" s="254"/>
      <c r="C137" s="261"/>
      <c r="D137" s="131"/>
      <c r="E137" s="171" t="s">
        <v>1053</v>
      </c>
      <c r="F137" s="36" t="s">
        <v>1054</v>
      </c>
      <c r="G137" s="188" t="s">
        <v>1233</v>
      </c>
      <c r="H137" s="171" t="s">
        <v>1287</v>
      </c>
      <c r="I137" s="36" t="s">
        <v>1042</v>
      </c>
      <c r="J137" s="36">
        <v>0.02</v>
      </c>
      <c r="K137" s="36" t="s">
        <v>1055</v>
      </c>
      <c r="L137" s="187" t="s">
        <v>6</v>
      </c>
      <c r="M137" s="36" t="s">
        <v>1056</v>
      </c>
      <c r="N137" s="36" t="s">
        <v>7</v>
      </c>
      <c r="O137" s="36" t="s">
        <v>1057</v>
      </c>
      <c r="P137" s="36" t="s">
        <v>9</v>
      </c>
      <c r="Q137" s="73"/>
    </row>
    <row r="138" spans="1:17" ht="38.25" customHeight="1" x14ac:dyDescent="0.2">
      <c r="A138" s="18">
        <v>29</v>
      </c>
      <c r="B138" s="254"/>
      <c r="C138" s="265" t="s">
        <v>53</v>
      </c>
      <c r="D138" s="132"/>
      <c r="E138" s="86" t="s">
        <v>818</v>
      </c>
      <c r="F138" s="38" t="s">
        <v>806</v>
      </c>
      <c r="G138" s="38" t="s">
        <v>1232</v>
      </c>
      <c r="H138" s="38" t="s">
        <v>1288</v>
      </c>
      <c r="I138" s="86" t="s">
        <v>807</v>
      </c>
      <c r="J138" s="86" t="s">
        <v>808</v>
      </c>
      <c r="K138" s="86" t="s">
        <v>401</v>
      </c>
      <c r="L138" s="86" t="s">
        <v>6</v>
      </c>
      <c r="M138" s="86" t="s">
        <v>809</v>
      </c>
      <c r="N138" s="86" t="s">
        <v>7</v>
      </c>
      <c r="O138" s="86" t="s">
        <v>810</v>
      </c>
      <c r="P138" s="86" t="s">
        <v>9</v>
      </c>
    </row>
    <row r="139" spans="1:17" ht="46.5" customHeight="1" x14ac:dyDescent="0.2">
      <c r="A139" s="51"/>
      <c r="B139" s="254"/>
      <c r="C139" s="261"/>
      <c r="D139" s="5"/>
      <c r="E139" s="133" t="s">
        <v>817</v>
      </c>
      <c r="F139" s="34" t="s">
        <v>806</v>
      </c>
      <c r="G139" s="34" t="s">
        <v>1231</v>
      </c>
      <c r="H139" s="34" t="s">
        <v>1289</v>
      </c>
      <c r="I139" s="51" t="s">
        <v>811</v>
      </c>
      <c r="J139" s="133" t="s">
        <v>812</v>
      </c>
      <c r="K139" s="51" t="s">
        <v>813</v>
      </c>
      <c r="L139" s="51"/>
      <c r="M139" s="51" t="s">
        <v>814</v>
      </c>
      <c r="N139" s="51"/>
      <c r="O139" s="51" t="s">
        <v>815</v>
      </c>
      <c r="P139" s="240" t="s">
        <v>816</v>
      </c>
    </row>
    <row r="140" spans="1:17" ht="38.25" x14ac:dyDescent="0.2">
      <c r="A140" s="18">
        <v>30</v>
      </c>
      <c r="B140" s="254"/>
      <c r="C140" s="19" t="s">
        <v>54</v>
      </c>
      <c r="D140" s="34"/>
      <c r="E140" s="72" t="s">
        <v>256</v>
      </c>
      <c r="F140" s="5" t="s">
        <v>122</v>
      </c>
      <c r="G140" s="5" t="s">
        <v>1230</v>
      </c>
      <c r="H140" s="5" t="s">
        <v>1290</v>
      </c>
      <c r="I140" s="38">
        <v>0.1</v>
      </c>
      <c r="J140" s="38">
        <v>0.03</v>
      </c>
      <c r="K140" s="38" t="s">
        <v>463</v>
      </c>
      <c r="L140" s="134" t="s">
        <v>6</v>
      </c>
      <c r="M140" s="135" t="s">
        <v>162</v>
      </c>
      <c r="N140" s="136" t="s">
        <v>7</v>
      </c>
      <c r="O140" s="38" t="s">
        <v>163</v>
      </c>
      <c r="P140" s="38" t="s">
        <v>164</v>
      </c>
    </row>
    <row r="141" spans="1:17" ht="38.25" x14ac:dyDescent="0.2">
      <c r="A141" s="18">
        <v>31</v>
      </c>
      <c r="B141" s="254"/>
      <c r="C141" s="19" t="s">
        <v>55</v>
      </c>
      <c r="D141" s="29"/>
      <c r="E141" s="97" t="s">
        <v>165</v>
      </c>
      <c r="F141" s="48" t="s">
        <v>166</v>
      </c>
      <c r="G141" s="48" t="s">
        <v>1229</v>
      </c>
      <c r="H141" s="48" t="s">
        <v>167</v>
      </c>
      <c r="I141" s="48">
        <v>0.2</v>
      </c>
      <c r="J141" s="48">
        <v>0.1</v>
      </c>
      <c r="K141" s="48" t="s">
        <v>464</v>
      </c>
      <c r="L141" s="48" t="s">
        <v>6</v>
      </c>
      <c r="M141" s="48">
        <v>47.779280999999997</v>
      </c>
      <c r="N141" s="48" t="s">
        <v>7</v>
      </c>
      <c r="O141" s="48">
        <v>38.958671000000002</v>
      </c>
      <c r="P141" s="48" t="s">
        <v>9</v>
      </c>
    </row>
    <row r="142" spans="1:17" ht="38.25" x14ac:dyDescent="0.2">
      <c r="A142" s="256">
        <v>32</v>
      </c>
      <c r="B142" s="254"/>
      <c r="C142" s="267" t="s">
        <v>56</v>
      </c>
      <c r="D142" s="147"/>
      <c r="E142" s="171" t="s">
        <v>1021</v>
      </c>
      <c r="F142" s="171" t="s">
        <v>386</v>
      </c>
      <c r="G142" s="171" t="s">
        <v>1228</v>
      </c>
      <c r="H142" s="171" t="s">
        <v>1022</v>
      </c>
      <c r="I142" s="171">
        <v>0.01</v>
      </c>
      <c r="J142" s="171">
        <v>0.01</v>
      </c>
      <c r="K142" s="171" t="s">
        <v>464</v>
      </c>
      <c r="L142" s="171" t="s">
        <v>6</v>
      </c>
      <c r="M142" s="171" t="s">
        <v>1023</v>
      </c>
      <c r="N142" s="171" t="s">
        <v>7</v>
      </c>
      <c r="O142" s="171" t="s">
        <v>1024</v>
      </c>
      <c r="P142" s="171" t="s">
        <v>9</v>
      </c>
    </row>
    <row r="143" spans="1:17" ht="78.75" customHeight="1" x14ac:dyDescent="0.2">
      <c r="A143" s="258"/>
      <c r="B143" s="254"/>
      <c r="C143" s="260"/>
      <c r="D143" s="190"/>
      <c r="E143" s="171" t="s">
        <v>1025</v>
      </c>
      <c r="F143" s="171" t="s">
        <v>555</v>
      </c>
      <c r="G143" s="171" t="s">
        <v>1026</v>
      </c>
      <c r="H143" s="171" t="s">
        <v>1027</v>
      </c>
      <c r="I143" s="171">
        <v>1E-3</v>
      </c>
      <c r="J143" s="171">
        <v>0.01</v>
      </c>
      <c r="K143" s="171" t="s">
        <v>1028</v>
      </c>
      <c r="L143" s="171" t="s">
        <v>6</v>
      </c>
      <c r="M143" s="171" t="s">
        <v>1029</v>
      </c>
      <c r="N143" s="171" t="s">
        <v>7</v>
      </c>
      <c r="O143" s="171" t="s">
        <v>1030</v>
      </c>
      <c r="P143" s="171" t="s">
        <v>9</v>
      </c>
    </row>
    <row r="144" spans="1:17" ht="38.25" x14ac:dyDescent="0.2">
      <c r="A144" s="137"/>
      <c r="B144" s="254"/>
      <c r="C144" s="261"/>
      <c r="D144" s="190"/>
      <c r="E144" s="171" t="s">
        <v>1031</v>
      </c>
      <c r="F144" s="171" t="s">
        <v>597</v>
      </c>
      <c r="G144" s="171" t="s">
        <v>1227</v>
      </c>
      <c r="H144" s="171" t="s">
        <v>1032</v>
      </c>
      <c r="I144" s="171">
        <v>0.01</v>
      </c>
      <c r="J144" s="171">
        <v>6.0000000000000001E-3</v>
      </c>
      <c r="K144" s="171" t="s">
        <v>851</v>
      </c>
      <c r="L144" s="171" t="s">
        <v>6</v>
      </c>
      <c r="M144" s="171" t="s">
        <v>1033</v>
      </c>
      <c r="N144" s="171" t="s">
        <v>7</v>
      </c>
      <c r="O144" s="171" t="s">
        <v>1034</v>
      </c>
      <c r="P144" s="171" t="s">
        <v>9</v>
      </c>
    </row>
    <row r="145" spans="1:16" ht="76.5" x14ac:dyDescent="0.2">
      <c r="A145" s="256">
        <v>33</v>
      </c>
      <c r="B145" s="254"/>
      <c r="C145" s="280" t="s">
        <v>57</v>
      </c>
      <c r="D145" s="118"/>
      <c r="E145" s="113" t="s">
        <v>637</v>
      </c>
      <c r="F145" s="80" t="s">
        <v>386</v>
      </c>
      <c r="G145" s="80" t="s">
        <v>449</v>
      </c>
      <c r="H145" s="80" t="s">
        <v>1291</v>
      </c>
      <c r="I145" s="80">
        <v>0.01</v>
      </c>
      <c r="J145" s="80">
        <v>0.01</v>
      </c>
      <c r="K145" s="80" t="s">
        <v>387</v>
      </c>
      <c r="L145" s="80" t="s">
        <v>6</v>
      </c>
      <c r="M145" s="80" t="s">
        <v>388</v>
      </c>
      <c r="N145" s="80" t="s">
        <v>7</v>
      </c>
      <c r="O145" s="80" t="s">
        <v>389</v>
      </c>
      <c r="P145" s="80" t="s">
        <v>9</v>
      </c>
    </row>
    <row r="146" spans="1:16" ht="51" x14ac:dyDescent="0.2">
      <c r="A146" s="257"/>
      <c r="B146" s="254"/>
      <c r="C146" s="251"/>
      <c r="D146" s="29"/>
      <c r="E146" s="113" t="s">
        <v>390</v>
      </c>
      <c r="F146" s="80" t="s">
        <v>391</v>
      </c>
      <c r="G146" s="80" t="s">
        <v>450</v>
      </c>
      <c r="H146" s="80" t="s">
        <v>469</v>
      </c>
      <c r="I146" s="80">
        <v>1E-3</v>
      </c>
      <c r="J146" s="80">
        <v>0.02</v>
      </c>
      <c r="K146" s="80" t="s">
        <v>465</v>
      </c>
      <c r="L146" s="80" t="s">
        <v>6</v>
      </c>
      <c r="M146" s="80" t="s">
        <v>392</v>
      </c>
      <c r="N146" s="80" t="s">
        <v>7</v>
      </c>
      <c r="O146" s="80" t="s">
        <v>393</v>
      </c>
      <c r="P146" s="80" t="s">
        <v>9</v>
      </c>
    </row>
    <row r="147" spans="1:16" ht="76.5" x14ac:dyDescent="0.2">
      <c r="A147" s="257"/>
      <c r="B147" s="254"/>
      <c r="C147" s="251"/>
      <c r="D147" s="29"/>
      <c r="E147" s="113" t="s">
        <v>394</v>
      </c>
      <c r="F147" s="80" t="s">
        <v>395</v>
      </c>
      <c r="G147" s="80" t="s">
        <v>451</v>
      </c>
      <c r="H147" s="80" t="s">
        <v>1292</v>
      </c>
      <c r="I147" s="80">
        <v>0.3</v>
      </c>
      <c r="J147" s="80">
        <v>7.4999999999999997E-2</v>
      </c>
      <c r="K147" s="80" t="s">
        <v>396</v>
      </c>
      <c r="L147" s="80" t="s">
        <v>6</v>
      </c>
      <c r="M147" s="80" t="s">
        <v>397</v>
      </c>
      <c r="N147" s="80" t="s">
        <v>7</v>
      </c>
      <c r="O147" s="80" t="s">
        <v>398</v>
      </c>
      <c r="P147" s="80" t="s">
        <v>9</v>
      </c>
    </row>
    <row r="148" spans="1:16" ht="63.75" x14ac:dyDescent="0.2">
      <c r="A148" s="257"/>
      <c r="B148" s="254"/>
      <c r="C148" s="251"/>
      <c r="D148" s="29"/>
      <c r="E148" s="115" t="s">
        <v>399</v>
      </c>
      <c r="F148" s="18" t="s">
        <v>475</v>
      </c>
      <c r="G148" s="26" t="s">
        <v>452</v>
      </c>
      <c r="H148" s="26" t="s">
        <v>400</v>
      </c>
      <c r="I148" s="18">
        <v>0.06</v>
      </c>
      <c r="J148" s="18">
        <v>0.01</v>
      </c>
      <c r="K148" s="18" t="s">
        <v>401</v>
      </c>
      <c r="L148" s="18" t="s">
        <v>6</v>
      </c>
      <c r="M148" s="138">
        <v>47.542360000000002</v>
      </c>
      <c r="N148" s="18" t="s">
        <v>7</v>
      </c>
      <c r="O148" s="18">
        <v>38.385187999999999</v>
      </c>
      <c r="P148" s="18" t="s">
        <v>9</v>
      </c>
    </row>
    <row r="149" spans="1:16" ht="25.5" x14ac:dyDescent="0.2">
      <c r="A149" s="257"/>
      <c r="B149" s="254"/>
      <c r="C149" s="251"/>
      <c r="D149" s="29"/>
      <c r="E149" s="247" t="s">
        <v>402</v>
      </c>
      <c r="F149" s="80" t="s">
        <v>148</v>
      </c>
      <c r="G149" s="80"/>
      <c r="H149" s="80" t="s">
        <v>1293</v>
      </c>
      <c r="I149" s="80">
        <v>0.1</v>
      </c>
      <c r="J149" s="80">
        <v>0.01</v>
      </c>
      <c r="K149" s="80" t="s">
        <v>154</v>
      </c>
      <c r="L149" s="139" t="s">
        <v>6</v>
      </c>
      <c r="M149" s="140" t="s">
        <v>403</v>
      </c>
      <c r="N149" s="139" t="s">
        <v>7</v>
      </c>
      <c r="O149" s="141" t="s">
        <v>404</v>
      </c>
      <c r="P149" s="80" t="s">
        <v>9</v>
      </c>
    </row>
    <row r="150" spans="1:16" ht="25.5" x14ac:dyDescent="0.2">
      <c r="A150" s="257"/>
      <c r="B150" s="254"/>
      <c r="C150" s="251"/>
      <c r="D150" s="29"/>
      <c r="E150" s="113" t="s">
        <v>405</v>
      </c>
      <c r="F150" s="80" t="s">
        <v>406</v>
      </c>
      <c r="G150" s="80" t="s">
        <v>407</v>
      </c>
      <c r="H150" s="80" t="s">
        <v>408</v>
      </c>
      <c r="I150" s="80">
        <v>0.1</v>
      </c>
      <c r="J150" s="80">
        <v>0.01</v>
      </c>
      <c r="K150" s="80" t="s">
        <v>466</v>
      </c>
      <c r="L150" s="80" t="s">
        <v>6</v>
      </c>
      <c r="M150" s="80" t="s">
        <v>409</v>
      </c>
      <c r="N150" s="80" t="s">
        <v>7</v>
      </c>
      <c r="O150" s="80" t="s">
        <v>410</v>
      </c>
      <c r="P150" s="80" t="s">
        <v>9</v>
      </c>
    </row>
    <row r="151" spans="1:16" ht="51" x14ac:dyDescent="0.2">
      <c r="A151" s="258"/>
      <c r="B151" s="254"/>
      <c r="C151" s="251"/>
      <c r="D151" s="29"/>
      <c r="E151" s="115" t="s">
        <v>411</v>
      </c>
      <c r="F151" s="232" t="s">
        <v>412</v>
      </c>
      <c r="G151" s="26" t="s">
        <v>1226</v>
      </c>
      <c r="H151" s="26" t="s">
        <v>1294</v>
      </c>
      <c r="I151" s="26">
        <v>0.1</v>
      </c>
      <c r="J151" s="26">
        <v>0.03</v>
      </c>
      <c r="K151" s="26" t="s">
        <v>261</v>
      </c>
      <c r="L151" s="80" t="s">
        <v>6</v>
      </c>
      <c r="M151" s="241" t="s">
        <v>1324</v>
      </c>
      <c r="N151" s="142" t="s">
        <v>249</v>
      </c>
      <c r="O151" s="241" t="s">
        <v>1324</v>
      </c>
      <c r="P151" s="26" t="s">
        <v>9</v>
      </c>
    </row>
    <row r="152" spans="1:16" ht="38.25" x14ac:dyDescent="0.2">
      <c r="A152" s="117"/>
      <c r="B152" s="254"/>
      <c r="C152" s="252"/>
      <c r="D152" s="29"/>
      <c r="E152" s="191" t="s">
        <v>923</v>
      </c>
      <c r="F152" s="186" t="s">
        <v>148</v>
      </c>
      <c r="G152" s="186" t="s">
        <v>1225</v>
      </c>
      <c r="H152" s="186" t="s">
        <v>924</v>
      </c>
      <c r="I152" s="186">
        <v>0.1</v>
      </c>
      <c r="J152" s="186">
        <v>0.01</v>
      </c>
      <c r="K152" s="186" t="s">
        <v>299</v>
      </c>
      <c r="L152" s="186" t="s">
        <v>6</v>
      </c>
      <c r="M152" s="186" t="s">
        <v>925</v>
      </c>
      <c r="N152" s="186" t="s">
        <v>7</v>
      </c>
      <c r="O152" s="186" t="s">
        <v>926</v>
      </c>
      <c r="P152" s="186" t="s">
        <v>9</v>
      </c>
    </row>
    <row r="153" spans="1:16" ht="75.75" customHeight="1" x14ac:dyDescent="0.2">
      <c r="A153" s="18">
        <v>34</v>
      </c>
      <c r="B153" s="254"/>
      <c r="C153" s="19" t="s">
        <v>58</v>
      </c>
      <c r="D153" s="58"/>
      <c r="E153" s="38" t="s">
        <v>845</v>
      </c>
      <c r="F153" s="38" t="s">
        <v>122</v>
      </c>
      <c r="G153" s="38" t="s">
        <v>1224</v>
      </c>
      <c r="H153" s="38" t="s">
        <v>1295</v>
      </c>
      <c r="I153" s="143">
        <v>0.05</v>
      </c>
      <c r="J153" s="143">
        <v>0.05</v>
      </c>
      <c r="K153" s="38" t="s">
        <v>154</v>
      </c>
      <c r="L153" s="38" t="s">
        <v>6</v>
      </c>
      <c r="M153" s="38" t="s">
        <v>846</v>
      </c>
      <c r="N153" s="38" t="s">
        <v>7</v>
      </c>
      <c r="O153" s="38" t="s">
        <v>847</v>
      </c>
      <c r="P153" s="143" t="s">
        <v>1324</v>
      </c>
    </row>
    <row r="154" spans="1:16" ht="76.5" x14ac:dyDescent="0.2">
      <c r="A154" s="18">
        <v>35</v>
      </c>
      <c r="B154" s="254"/>
      <c r="C154" s="144" t="s">
        <v>59</v>
      </c>
      <c r="D154" s="52"/>
      <c r="E154" s="6" t="s">
        <v>168</v>
      </c>
      <c r="F154" s="5" t="s">
        <v>115</v>
      </c>
      <c r="G154" s="5" t="s">
        <v>453</v>
      </c>
      <c r="H154" s="5" t="s">
        <v>169</v>
      </c>
      <c r="I154" s="5">
        <v>1.7999999999999999E-2</v>
      </c>
      <c r="J154" s="5">
        <v>1.4999999999999999E-2</v>
      </c>
      <c r="K154" s="5" t="s">
        <v>170</v>
      </c>
      <c r="L154" s="5" t="s">
        <v>6</v>
      </c>
      <c r="M154" s="5" t="s">
        <v>171</v>
      </c>
      <c r="N154" s="5" t="s">
        <v>7</v>
      </c>
      <c r="O154" s="5" t="s">
        <v>172</v>
      </c>
      <c r="P154" s="30" t="s">
        <v>1324</v>
      </c>
    </row>
    <row r="155" spans="1:16" ht="51" x14ac:dyDescent="0.2">
      <c r="A155" s="18">
        <v>36</v>
      </c>
      <c r="B155" s="254"/>
      <c r="C155" s="19" t="s">
        <v>60</v>
      </c>
      <c r="D155" s="29"/>
      <c r="E155" s="6" t="s">
        <v>187</v>
      </c>
      <c r="F155" s="5" t="s">
        <v>188</v>
      </c>
      <c r="G155" s="5" t="s">
        <v>189</v>
      </c>
      <c r="H155" s="5" t="s">
        <v>190</v>
      </c>
      <c r="I155" s="5">
        <v>0.01</v>
      </c>
      <c r="J155" s="5">
        <v>3.5000000000000003E-2</v>
      </c>
      <c r="K155" s="5" t="s">
        <v>191</v>
      </c>
      <c r="L155" s="5" t="s">
        <v>6</v>
      </c>
      <c r="M155" s="5" t="s">
        <v>192</v>
      </c>
      <c r="N155" s="5" t="s">
        <v>7</v>
      </c>
      <c r="O155" s="5" t="s">
        <v>193</v>
      </c>
      <c r="P155" s="5" t="s">
        <v>9</v>
      </c>
    </row>
    <row r="156" spans="1:16" ht="49.5" customHeight="1" x14ac:dyDescent="0.2">
      <c r="A156" s="18">
        <v>37</v>
      </c>
      <c r="B156" s="254"/>
      <c r="C156" s="267" t="s">
        <v>61</v>
      </c>
      <c r="D156" s="29"/>
      <c r="E156" s="169" t="s">
        <v>583</v>
      </c>
      <c r="F156" s="169" t="s">
        <v>1194</v>
      </c>
      <c r="G156" s="169" t="s">
        <v>1223</v>
      </c>
      <c r="H156" s="169" t="s">
        <v>1296</v>
      </c>
      <c r="I156" s="169">
        <v>0.01</v>
      </c>
      <c r="J156" s="169">
        <v>0.05</v>
      </c>
      <c r="K156" s="169" t="s">
        <v>584</v>
      </c>
      <c r="L156" s="169" t="s">
        <v>6</v>
      </c>
      <c r="M156" s="169" t="s">
        <v>585</v>
      </c>
      <c r="N156" s="169" t="s">
        <v>7</v>
      </c>
      <c r="O156" s="169" t="s">
        <v>586</v>
      </c>
      <c r="P156" s="170" t="s">
        <v>9</v>
      </c>
    </row>
    <row r="157" spans="1:16" ht="55.5" customHeight="1" x14ac:dyDescent="0.2">
      <c r="A157" s="44"/>
      <c r="B157" s="254"/>
      <c r="C157" s="260"/>
      <c r="D157" s="29"/>
      <c r="E157" s="171" t="s">
        <v>587</v>
      </c>
      <c r="F157" s="171" t="s">
        <v>148</v>
      </c>
      <c r="G157" s="171" t="s">
        <v>588</v>
      </c>
      <c r="H157" s="171" t="s">
        <v>589</v>
      </c>
      <c r="I157" s="172">
        <v>0.01</v>
      </c>
      <c r="J157" s="172">
        <v>0.01</v>
      </c>
      <c r="K157" s="171" t="s">
        <v>590</v>
      </c>
      <c r="L157" s="172" t="s">
        <v>1150</v>
      </c>
      <c r="M157" s="171" t="s">
        <v>591</v>
      </c>
      <c r="N157" s="172" t="s">
        <v>1151</v>
      </c>
      <c r="O157" s="171" t="s">
        <v>592</v>
      </c>
      <c r="P157" s="84" t="s">
        <v>1152</v>
      </c>
    </row>
    <row r="158" spans="1:16" ht="43.5" customHeight="1" x14ac:dyDescent="0.2">
      <c r="A158" s="44"/>
      <c r="B158" s="254"/>
      <c r="C158" s="260"/>
      <c r="D158" s="145"/>
      <c r="E158" s="173" t="s">
        <v>593</v>
      </c>
      <c r="F158" s="173" t="s">
        <v>148</v>
      </c>
      <c r="G158" s="173" t="s">
        <v>1222</v>
      </c>
      <c r="H158" s="173" t="s">
        <v>594</v>
      </c>
      <c r="I158" s="173">
        <v>0.2</v>
      </c>
      <c r="J158" s="173">
        <v>0.03</v>
      </c>
      <c r="K158" s="173" t="s">
        <v>92</v>
      </c>
      <c r="L158" s="173" t="s">
        <v>6</v>
      </c>
      <c r="M158" s="173">
        <v>47.274999999999999</v>
      </c>
      <c r="N158" s="173" t="s">
        <v>7</v>
      </c>
      <c r="O158" s="173">
        <v>39.523000000000003</v>
      </c>
      <c r="P158" s="173" t="s">
        <v>9</v>
      </c>
    </row>
    <row r="159" spans="1:16" ht="54.75" customHeight="1" x14ac:dyDescent="0.2">
      <c r="A159" s="44"/>
      <c r="B159" s="254"/>
      <c r="C159" s="260"/>
      <c r="D159" s="146"/>
      <c r="E159" s="5" t="s">
        <v>595</v>
      </c>
      <c r="F159" s="5" t="s">
        <v>148</v>
      </c>
      <c r="G159" s="5" t="s">
        <v>1221</v>
      </c>
      <c r="H159" s="5" t="s">
        <v>1297</v>
      </c>
      <c r="I159" s="5">
        <v>0.02</v>
      </c>
      <c r="J159" s="5">
        <v>0.02</v>
      </c>
      <c r="K159" s="30" t="s">
        <v>596</v>
      </c>
      <c r="L159" s="5" t="s">
        <v>6</v>
      </c>
      <c r="M159" s="5">
        <v>47.249688999999996</v>
      </c>
      <c r="N159" s="5" t="s">
        <v>7</v>
      </c>
      <c r="O159" s="5">
        <v>39.509163000000001</v>
      </c>
      <c r="P159" s="5" t="s">
        <v>9</v>
      </c>
    </row>
    <row r="160" spans="1:16" ht="48.75" customHeight="1" x14ac:dyDescent="0.2">
      <c r="A160" s="44"/>
      <c r="B160" s="254"/>
      <c r="C160" s="260"/>
      <c r="D160" s="146"/>
      <c r="E160" s="78" t="s">
        <v>1064</v>
      </c>
      <c r="F160" s="48" t="s">
        <v>597</v>
      </c>
      <c r="G160" s="48" t="s">
        <v>1220</v>
      </c>
      <c r="H160" s="48" t="s">
        <v>1298</v>
      </c>
      <c r="I160" s="48">
        <v>0.1</v>
      </c>
      <c r="J160" s="48">
        <v>0.75</v>
      </c>
      <c r="K160" s="48" t="s">
        <v>401</v>
      </c>
      <c r="L160" s="48" t="s">
        <v>6</v>
      </c>
      <c r="M160" s="48" t="s">
        <v>598</v>
      </c>
      <c r="N160" s="48" t="s">
        <v>7</v>
      </c>
      <c r="O160" s="48" t="s">
        <v>599</v>
      </c>
      <c r="P160" s="48" t="s">
        <v>9</v>
      </c>
    </row>
    <row r="161" spans="1:16" ht="64.5" customHeight="1" x14ac:dyDescent="0.2">
      <c r="A161" s="44"/>
      <c r="B161" s="254"/>
      <c r="C161" s="260"/>
      <c r="D161" s="146"/>
      <c r="E161" s="192" t="s">
        <v>600</v>
      </c>
      <c r="F161" s="180" t="s">
        <v>1194</v>
      </c>
      <c r="G161" s="192" t="s">
        <v>1219</v>
      </c>
      <c r="H161" s="180" t="s">
        <v>1299</v>
      </c>
      <c r="I161" s="193">
        <v>0.02</v>
      </c>
      <c r="J161" s="193">
        <v>3.0000000000000001E-3</v>
      </c>
      <c r="K161" s="181" t="s">
        <v>596</v>
      </c>
      <c r="L161" s="180" t="s">
        <v>6</v>
      </c>
      <c r="M161" s="193" t="s">
        <v>601</v>
      </c>
      <c r="N161" s="180" t="s">
        <v>7</v>
      </c>
      <c r="O161" s="193" t="s">
        <v>602</v>
      </c>
      <c r="P161" s="78" t="s">
        <v>9</v>
      </c>
    </row>
    <row r="162" spans="1:16" ht="52.5" customHeight="1" x14ac:dyDescent="0.2">
      <c r="A162" s="44"/>
      <c r="B162" s="254"/>
      <c r="C162" s="260"/>
      <c r="D162" s="146"/>
      <c r="E162" s="180" t="s">
        <v>603</v>
      </c>
      <c r="F162" s="180" t="s">
        <v>1194</v>
      </c>
      <c r="G162" s="180" t="s">
        <v>1218</v>
      </c>
      <c r="H162" s="180" t="s">
        <v>1300</v>
      </c>
      <c r="I162" s="193">
        <v>0.02</v>
      </c>
      <c r="J162" s="193">
        <v>3.0000000000000001E-3</v>
      </c>
      <c r="K162" s="181" t="s">
        <v>596</v>
      </c>
      <c r="L162" s="180" t="s">
        <v>6</v>
      </c>
      <c r="M162" s="193" t="s">
        <v>604</v>
      </c>
      <c r="N162" s="180" t="s">
        <v>7</v>
      </c>
      <c r="O162" s="193" t="s">
        <v>605</v>
      </c>
      <c r="P162" s="78" t="s">
        <v>9</v>
      </c>
    </row>
    <row r="163" spans="1:16" ht="52.5" customHeight="1" x14ac:dyDescent="0.2">
      <c r="A163" s="84"/>
      <c r="B163" s="254"/>
      <c r="C163" s="261"/>
      <c r="D163" s="118"/>
      <c r="E163" s="194" t="s">
        <v>1060</v>
      </c>
      <c r="F163" s="171" t="s">
        <v>1194</v>
      </c>
      <c r="G163" s="194" t="s">
        <v>1217</v>
      </c>
      <c r="H163" s="181" t="s">
        <v>1301</v>
      </c>
      <c r="I163" s="36">
        <v>0.61</v>
      </c>
      <c r="J163" s="194">
        <v>0.21</v>
      </c>
      <c r="K163" s="194" t="s">
        <v>1061</v>
      </c>
      <c r="L163" s="171" t="s">
        <v>6</v>
      </c>
      <c r="M163" s="36" t="s">
        <v>1062</v>
      </c>
      <c r="N163" s="171" t="s">
        <v>7</v>
      </c>
      <c r="O163" s="36" t="s">
        <v>1063</v>
      </c>
      <c r="P163" s="194" t="s">
        <v>9</v>
      </c>
    </row>
    <row r="164" spans="1:16" ht="71.25" customHeight="1" x14ac:dyDescent="0.2">
      <c r="A164" s="18">
        <v>38</v>
      </c>
      <c r="B164" s="254"/>
      <c r="C164" s="267" t="s">
        <v>62</v>
      </c>
      <c r="D164" s="146"/>
      <c r="E164" s="195" t="s">
        <v>990</v>
      </c>
      <c r="F164" s="196" t="s">
        <v>188</v>
      </c>
      <c r="G164" s="195" t="s">
        <v>991</v>
      </c>
      <c r="H164" s="196" t="s">
        <v>1302</v>
      </c>
      <c r="I164" s="196">
        <v>1</v>
      </c>
      <c r="J164" s="196">
        <v>2.5000000000000001E-2</v>
      </c>
      <c r="K164" s="196" t="s">
        <v>1332</v>
      </c>
      <c r="L164" s="196" t="s">
        <v>6</v>
      </c>
      <c r="M164" s="197" t="s">
        <v>992</v>
      </c>
      <c r="N164" s="196" t="s">
        <v>7</v>
      </c>
      <c r="O164" s="198" t="s">
        <v>993</v>
      </c>
      <c r="P164" s="196" t="s">
        <v>9</v>
      </c>
    </row>
    <row r="165" spans="1:16" ht="81.75" customHeight="1" x14ac:dyDescent="0.2">
      <c r="A165" s="84"/>
      <c r="B165" s="254"/>
      <c r="C165" s="260"/>
      <c r="D165" s="118"/>
      <c r="E165" s="196" t="s">
        <v>994</v>
      </c>
      <c r="F165" s="196" t="s">
        <v>188</v>
      </c>
      <c r="G165" s="196" t="s">
        <v>1216</v>
      </c>
      <c r="H165" s="196" t="s">
        <v>1303</v>
      </c>
      <c r="I165" s="196">
        <v>8.9999999999999993E-3</v>
      </c>
      <c r="J165" s="196">
        <v>0.08</v>
      </c>
      <c r="K165" s="196" t="s">
        <v>995</v>
      </c>
      <c r="L165" s="196" t="s">
        <v>6</v>
      </c>
      <c r="M165" s="196" t="s">
        <v>996</v>
      </c>
      <c r="N165" s="196" t="s">
        <v>7</v>
      </c>
      <c r="O165" s="196" t="s">
        <v>997</v>
      </c>
      <c r="P165" s="196" t="s">
        <v>9</v>
      </c>
    </row>
    <row r="166" spans="1:16" ht="75" customHeight="1" x14ac:dyDescent="0.2">
      <c r="A166" s="84"/>
      <c r="B166" s="254"/>
      <c r="C166" s="260"/>
      <c r="D166" s="118"/>
      <c r="E166" s="196" t="s">
        <v>998</v>
      </c>
      <c r="F166" s="196" t="s">
        <v>999</v>
      </c>
      <c r="G166" s="196" t="s">
        <v>1000</v>
      </c>
      <c r="H166" s="196" t="s">
        <v>1001</v>
      </c>
      <c r="I166" s="196">
        <v>0.2</v>
      </c>
      <c r="J166" s="196">
        <v>0.04</v>
      </c>
      <c r="K166" s="196" t="s">
        <v>717</v>
      </c>
      <c r="L166" s="196" t="s">
        <v>6</v>
      </c>
      <c r="M166" s="199" t="s">
        <v>1002</v>
      </c>
      <c r="N166" s="196" t="s">
        <v>7</v>
      </c>
      <c r="O166" s="199" t="s">
        <v>1003</v>
      </c>
      <c r="P166" s="196" t="s">
        <v>9</v>
      </c>
    </row>
    <row r="167" spans="1:16" ht="74.25" customHeight="1" x14ac:dyDescent="0.2">
      <c r="A167" s="84"/>
      <c r="B167" s="254"/>
      <c r="C167" s="260"/>
      <c r="D167" s="118"/>
      <c r="E167" s="196" t="s">
        <v>1004</v>
      </c>
      <c r="F167" s="196" t="s">
        <v>1005</v>
      </c>
      <c r="G167" s="196" t="s">
        <v>1006</v>
      </c>
      <c r="H167" s="196" t="s">
        <v>1304</v>
      </c>
      <c r="I167" s="196">
        <v>8.2000000000000003E-2</v>
      </c>
      <c r="J167" s="196">
        <v>0.55000000000000004</v>
      </c>
      <c r="K167" s="196" t="s">
        <v>1333</v>
      </c>
      <c r="L167" s="196" t="s">
        <v>6</v>
      </c>
      <c r="M167" s="196" t="s">
        <v>1007</v>
      </c>
      <c r="N167" s="196" t="s">
        <v>7</v>
      </c>
      <c r="O167" s="196" t="s">
        <v>1008</v>
      </c>
      <c r="P167" s="196" t="s">
        <v>9</v>
      </c>
    </row>
    <row r="168" spans="1:16" ht="96" customHeight="1" x14ac:dyDescent="0.2">
      <c r="A168" s="84"/>
      <c r="B168" s="254"/>
      <c r="C168" s="261"/>
      <c r="D168" s="118"/>
      <c r="E168" s="196" t="s">
        <v>1009</v>
      </c>
      <c r="F168" s="196" t="s">
        <v>1010</v>
      </c>
      <c r="G168" s="196" t="s">
        <v>1011</v>
      </c>
      <c r="H168" s="196" t="s">
        <v>1012</v>
      </c>
      <c r="I168" s="196">
        <v>0.1</v>
      </c>
      <c r="J168" s="196">
        <v>0.02</v>
      </c>
      <c r="K168" s="196" t="s">
        <v>1013</v>
      </c>
      <c r="L168" s="196" t="s">
        <v>6</v>
      </c>
      <c r="M168" s="196" t="s">
        <v>1014</v>
      </c>
      <c r="N168" s="196" t="s">
        <v>7</v>
      </c>
      <c r="O168" s="196" t="s">
        <v>1015</v>
      </c>
      <c r="P168" s="196" t="s">
        <v>9</v>
      </c>
    </row>
    <row r="169" spans="1:16" ht="54" customHeight="1" x14ac:dyDescent="0.2">
      <c r="A169" s="18">
        <v>39</v>
      </c>
      <c r="B169" s="254"/>
      <c r="C169" s="119" t="s">
        <v>63</v>
      </c>
      <c r="D169" s="118"/>
      <c r="E169" s="143" t="s">
        <v>868</v>
      </c>
      <c r="F169" s="155" t="s">
        <v>148</v>
      </c>
      <c r="G169" s="155" t="s">
        <v>1215</v>
      </c>
      <c r="H169" s="155" t="s">
        <v>1305</v>
      </c>
      <c r="I169" s="155">
        <v>0.2</v>
      </c>
      <c r="J169" s="155">
        <v>0.5</v>
      </c>
      <c r="K169" s="155" t="s">
        <v>1335</v>
      </c>
      <c r="L169" s="155" t="s">
        <v>6</v>
      </c>
      <c r="M169" s="155" t="s">
        <v>869</v>
      </c>
      <c r="N169" s="155" t="s">
        <v>7</v>
      </c>
      <c r="O169" s="183" t="s">
        <v>870</v>
      </c>
      <c r="P169" s="155" t="s">
        <v>9</v>
      </c>
    </row>
    <row r="170" spans="1:16" ht="49.5" customHeight="1" x14ac:dyDescent="0.2">
      <c r="A170" s="18">
        <v>40</v>
      </c>
      <c r="B170" s="254"/>
      <c r="C170" s="119" t="s">
        <v>64</v>
      </c>
      <c r="D170" s="52"/>
      <c r="E170" s="30" t="s">
        <v>1324</v>
      </c>
      <c r="F170" s="151" t="s">
        <v>876</v>
      </c>
      <c r="G170" s="151" t="s">
        <v>1214</v>
      </c>
      <c r="H170" s="151" t="s">
        <v>877</v>
      </c>
      <c r="I170" s="30" t="s">
        <v>1324</v>
      </c>
      <c r="J170" s="30" t="s">
        <v>1324</v>
      </c>
      <c r="K170" s="151" t="s">
        <v>1334</v>
      </c>
      <c r="L170" s="151" t="s">
        <v>6</v>
      </c>
      <c r="M170" s="151" t="s">
        <v>878</v>
      </c>
      <c r="N170" s="151" t="s">
        <v>7</v>
      </c>
      <c r="O170" s="151" t="s">
        <v>879</v>
      </c>
      <c r="P170" s="30" t="s">
        <v>1324</v>
      </c>
    </row>
    <row r="171" spans="1:16" ht="57" customHeight="1" x14ac:dyDescent="0.2">
      <c r="A171" s="18">
        <v>41</v>
      </c>
      <c r="B171" s="254"/>
      <c r="C171" s="119" t="s">
        <v>65</v>
      </c>
      <c r="D171" s="29"/>
      <c r="E171" s="151" t="s">
        <v>871</v>
      </c>
      <c r="F171" s="151" t="s">
        <v>872</v>
      </c>
      <c r="G171" s="151" t="s">
        <v>1213</v>
      </c>
      <c r="H171" s="151" t="s">
        <v>873</v>
      </c>
      <c r="I171" s="151">
        <v>0.06</v>
      </c>
      <c r="J171" s="151">
        <v>0.1</v>
      </c>
      <c r="K171" s="151" t="s">
        <v>92</v>
      </c>
      <c r="L171" s="151" t="s">
        <v>6</v>
      </c>
      <c r="M171" s="151" t="s">
        <v>874</v>
      </c>
      <c r="N171" s="151" t="s">
        <v>7</v>
      </c>
      <c r="O171" s="151" t="s">
        <v>875</v>
      </c>
      <c r="P171" s="151" t="s">
        <v>9</v>
      </c>
    </row>
    <row r="172" spans="1:16" ht="42" customHeight="1" x14ac:dyDescent="0.2">
      <c r="A172" s="18">
        <v>42</v>
      </c>
      <c r="B172" s="254"/>
      <c r="C172" s="265" t="s">
        <v>66</v>
      </c>
      <c r="D172" s="29"/>
      <c r="E172" s="5" t="s">
        <v>828</v>
      </c>
      <c r="F172" s="5" t="s">
        <v>188</v>
      </c>
      <c r="G172" s="5" t="s">
        <v>829</v>
      </c>
      <c r="H172" s="5" t="s">
        <v>830</v>
      </c>
      <c r="I172" s="5">
        <v>3.0000000000000001E-3</v>
      </c>
      <c r="J172" s="5">
        <v>0.06</v>
      </c>
      <c r="K172" s="5" t="s">
        <v>831</v>
      </c>
      <c r="L172" s="35" t="s">
        <v>6</v>
      </c>
      <c r="M172" s="174" t="s">
        <v>832</v>
      </c>
      <c r="N172" s="174" t="s">
        <v>7</v>
      </c>
      <c r="O172" s="175" t="s">
        <v>833</v>
      </c>
      <c r="P172" s="37" t="s">
        <v>164</v>
      </c>
    </row>
    <row r="173" spans="1:16" ht="54" customHeight="1" x14ac:dyDescent="0.2">
      <c r="A173" s="55"/>
      <c r="B173" s="254"/>
      <c r="C173" s="261"/>
      <c r="D173" s="29"/>
      <c r="E173" s="5" t="s">
        <v>834</v>
      </c>
      <c r="F173" s="5" t="s">
        <v>136</v>
      </c>
      <c r="G173" s="5" t="s">
        <v>835</v>
      </c>
      <c r="H173" s="5" t="s">
        <v>836</v>
      </c>
      <c r="I173" s="5">
        <v>1E-3</v>
      </c>
      <c r="J173" s="5">
        <v>5.0000000000000001E-3</v>
      </c>
      <c r="K173" s="5" t="s">
        <v>261</v>
      </c>
      <c r="L173" s="5" t="s">
        <v>6</v>
      </c>
      <c r="M173" s="174" t="s">
        <v>837</v>
      </c>
      <c r="N173" s="35" t="s">
        <v>7</v>
      </c>
      <c r="O173" s="175" t="s">
        <v>838</v>
      </c>
      <c r="P173" s="37" t="s">
        <v>164</v>
      </c>
    </row>
    <row r="174" spans="1:16" ht="55.5" customHeight="1" x14ac:dyDescent="0.2">
      <c r="A174" s="18">
        <v>43</v>
      </c>
      <c r="B174" s="254"/>
      <c r="C174" s="119" t="s">
        <v>67</v>
      </c>
      <c r="D174" s="100"/>
      <c r="E174" s="5" t="s">
        <v>822</v>
      </c>
      <c r="F174" s="53" t="s">
        <v>1195</v>
      </c>
      <c r="G174" s="5" t="s">
        <v>1212</v>
      </c>
      <c r="H174" s="5" t="s">
        <v>819</v>
      </c>
      <c r="I174" s="5">
        <v>0.15</v>
      </c>
      <c r="J174" s="5">
        <v>0.9</v>
      </c>
      <c r="K174" s="30" t="s">
        <v>596</v>
      </c>
      <c r="L174" s="5" t="s">
        <v>6</v>
      </c>
      <c r="M174" s="5" t="s">
        <v>820</v>
      </c>
      <c r="N174" s="5" t="s">
        <v>7</v>
      </c>
      <c r="O174" s="38" t="s">
        <v>821</v>
      </c>
      <c r="P174" s="5" t="s">
        <v>9</v>
      </c>
    </row>
    <row r="175" spans="1:16" ht="61.5" customHeight="1" x14ac:dyDescent="0.2">
      <c r="A175" s="18">
        <v>44</v>
      </c>
      <c r="B175" s="254"/>
      <c r="C175" s="259" t="s">
        <v>68</v>
      </c>
      <c r="D175" s="100"/>
      <c r="E175" s="48" t="s">
        <v>611</v>
      </c>
      <c r="F175" s="48" t="s">
        <v>207</v>
      </c>
      <c r="G175" s="48" t="s">
        <v>612</v>
      </c>
      <c r="H175" s="48" t="s">
        <v>613</v>
      </c>
      <c r="I175" s="48">
        <v>0.6</v>
      </c>
      <c r="J175" s="48">
        <v>0.75</v>
      </c>
      <c r="K175" s="48" t="s">
        <v>614</v>
      </c>
      <c r="L175" s="48" t="s">
        <v>6</v>
      </c>
      <c r="M175" s="48">
        <v>46.534734999999998</v>
      </c>
      <c r="N175" s="48" t="s">
        <v>7</v>
      </c>
      <c r="O175" s="48">
        <v>43.134020999999997</v>
      </c>
      <c r="P175" s="48" t="s">
        <v>9</v>
      </c>
    </row>
    <row r="176" spans="1:16" ht="48.75" customHeight="1" x14ac:dyDescent="0.2">
      <c r="A176" s="44"/>
      <c r="B176" s="254"/>
      <c r="C176" s="260"/>
      <c r="D176" s="29"/>
      <c r="E176" s="108" t="s">
        <v>615</v>
      </c>
      <c r="F176" s="107" t="s">
        <v>616</v>
      </c>
      <c r="G176" s="108" t="s">
        <v>617</v>
      </c>
      <c r="H176" s="108" t="s">
        <v>618</v>
      </c>
      <c r="I176" s="107">
        <v>0.3</v>
      </c>
      <c r="J176" s="107">
        <v>0.35</v>
      </c>
      <c r="K176" s="107" t="s">
        <v>619</v>
      </c>
      <c r="L176" s="107" t="s">
        <v>6</v>
      </c>
      <c r="M176" s="107" t="s">
        <v>620</v>
      </c>
      <c r="N176" s="107" t="s">
        <v>7</v>
      </c>
      <c r="O176" s="107" t="s">
        <v>621</v>
      </c>
      <c r="P176" s="107" t="s">
        <v>9</v>
      </c>
    </row>
    <row r="177" spans="1:17" ht="47.25" customHeight="1" x14ac:dyDescent="0.2">
      <c r="A177" s="44"/>
      <c r="B177" s="254"/>
      <c r="C177" s="260"/>
      <c r="D177" s="29"/>
      <c r="E177" s="48" t="s">
        <v>622</v>
      </c>
      <c r="F177" s="48" t="s">
        <v>406</v>
      </c>
      <c r="G177" s="48" t="s">
        <v>1211</v>
      </c>
      <c r="H177" s="48" t="s">
        <v>623</v>
      </c>
      <c r="I177" s="48">
        <v>0.03</v>
      </c>
      <c r="J177" s="48">
        <v>0.02</v>
      </c>
      <c r="K177" s="48" t="s">
        <v>624</v>
      </c>
      <c r="L177" s="48" t="s">
        <v>6</v>
      </c>
      <c r="M177" s="48" t="s">
        <v>625</v>
      </c>
      <c r="N177" s="48" t="s">
        <v>7</v>
      </c>
      <c r="O177" s="48" t="s">
        <v>626</v>
      </c>
      <c r="P177" s="48" t="s">
        <v>9</v>
      </c>
    </row>
    <row r="178" spans="1:17" ht="54" customHeight="1" x14ac:dyDescent="0.2">
      <c r="A178" s="44"/>
      <c r="B178" s="254"/>
      <c r="C178" s="260"/>
      <c r="D178" s="146"/>
      <c r="E178" s="30" t="s">
        <v>627</v>
      </c>
      <c r="F178" s="5" t="s">
        <v>628</v>
      </c>
      <c r="G178" s="5" t="s">
        <v>1210</v>
      </c>
      <c r="H178" s="5" t="s">
        <v>629</v>
      </c>
      <c r="I178" s="5">
        <v>1.1000000000000001</v>
      </c>
      <c r="J178" s="5">
        <v>0.45</v>
      </c>
      <c r="K178" s="5" t="s">
        <v>630</v>
      </c>
      <c r="L178" s="5" t="s">
        <v>6</v>
      </c>
      <c r="M178" s="5">
        <v>46.657400000000003</v>
      </c>
      <c r="N178" s="5" t="s">
        <v>7</v>
      </c>
      <c r="O178" s="5">
        <v>43.400199999999998</v>
      </c>
      <c r="P178" s="48" t="s">
        <v>9</v>
      </c>
    </row>
    <row r="179" spans="1:17" ht="54" customHeight="1" x14ac:dyDescent="0.2">
      <c r="A179" s="88"/>
      <c r="B179" s="254"/>
      <c r="C179" s="261"/>
      <c r="D179" s="146"/>
      <c r="E179" s="151" t="s">
        <v>918</v>
      </c>
      <c r="F179" s="151" t="s">
        <v>919</v>
      </c>
      <c r="G179" s="151" t="s">
        <v>1209</v>
      </c>
      <c r="H179" s="151" t="s">
        <v>1306</v>
      </c>
      <c r="I179" s="151">
        <v>0.1</v>
      </c>
      <c r="J179" s="151">
        <v>0.75</v>
      </c>
      <c r="K179" s="151" t="s">
        <v>920</v>
      </c>
      <c r="L179" s="151" t="s">
        <v>6</v>
      </c>
      <c r="M179" s="151" t="s">
        <v>921</v>
      </c>
      <c r="N179" s="151" t="s">
        <v>7</v>
      </c>
      <c r="O179" s="151" t="s">
        <v>922</v>
      </c>
      <c r="P179" s="151" t="s">
        <v>9</v>
      </c>
    </row>
    <row r="180" spans="1:17" ht="51.75" customHeight="1" x14ac:dyDescent="0.2">
      <c r="A180" s="67"/>
      <c r="B180" s="254"/>
      <c r="C180" s="264" t="s">
        <v>69</v>
      </c>
      <c r="D180" s="58"/>
      <c r="E180" s="151" t="s">
        <v>631</v>
      </c>
      <c r="F180" s="153" t="s">
        <v>1196</v>
      </c>
      <c r="G180" s="153" t="s">
        <v>1208</v>
      </c>
      <c r="H180" s="153" t="s">
        <v>1307</v>
      </c>
      <c r="I180" s="153">
        <v>1.3500000000000001E-3</v>
      </c>
      <c r="J180" s="234">
        <v>15</v>
      </c>
      <c r="K180" s="153" t="s">
        <v>349</v>
      </c>
      <c r="L180" s="153" t="s">
        <v>6</v>
      </c>
      <c r="M180" s="234" t="s">
        <v>1324</v>
      </c>
      <c r="N180" s="153" t="s">
        <v>7</v>
      </c>
      <c r="O180" s="234" t="s">
        <v>1324</v>
      </c>
      <c r="P180" s="234" t="s">
        <v>164</v>
      </c>
      <c r="Q180" s="73"/>
    </row>
    <row r="181" spans="1:17" ht="50.25" customHeight="1" x14ac:dyDescent="0.2">
      <c r="A181" s="67"/>
      <c r="B181" s="254"/>
      <c r="C181" s="264"/>
      <c r="D181" s="146"/>
      <c r="E181" s="151" t="s">
        <v>632</v>
      </c>
      <c r="F181" s="153" t="s">
        <v>1196</v>
      </c>
      <c r="G181" s="153" t="s">
        <v>1208</v>
      </c>
      <c r="H181" s="153" t="s">
        <v>1308</v>
      </c>
      <c r="I181" s="153">
        <v>1.5299999999999999E-3</v>
      </c>
      <c r="J181" s="234">
        <v>17</v>
      </c>
      <c r="K181" s="153" t="s">
        <v>349</v>
      </c>
      <c r="L181" s="153" t="s">
        <v>6</v>
      </c>
      <c r="M181" s="234" t="s">
        <v>1324</v>
      </c>
      <c r="N181" s="153" t="s">
        <v>7</v>
      </c>
      <c r="O181" s="234" t="s">
        <v>1324</v>
      </c>
      <c r="P181" s="234" t="s">
        <v>164</v>
      </c>
      <c r="Q181" s="73"/>
    </row>
    <row r="182" spans="1:17" ht="54.75" customHeight="1" x14ac:dyDescent="0.2">
      <c r="A182" s="67"/>
      <c r="B182" s="254"/>
      <c r="C182" s="264"/>
      <c r="D182" s="147"/>
      <c r="E182" s="151" t="s">
        <v>633</v>
      </c>
      <c r="F182" s="153" t="s">
        <v>1197</v>
      </c>
      <c r="G182" s="153" t="s">
        <v>1208</v>
      </c>
      <c r="H182" s="153" t="s">
        <v>1309</v>
      </c>
      <c r="I182" s="153">
        <v>1.8E-3</v>
      </c>
      <c r="J182" s="234">
        <v>20</v>
      </c>
      <c r="K182" s="153" t="s">
        <v>349</v>
      </c>
      <c r="L182" s="153" t="s">
        <v>6</v>
      </c>
      <c r="M182" s="234" t="s">
        <v>1324</v>
      </c>
      <c r="N182" s="153" t="s">
        <v>7</v>
      </c>
      <c r="O182" s="234" t="s">
        <v>1324</v>
      </c>
      <c r="P182" s="234" t="s">
        <v>164</v>
      </c>
      <c r="Q182" s="73"/>
    </row>
    <row r="183" spans="1:17" ht="50.25" customHeight="1" x14ac:dyDescent="0.2">
      <c r="A183" s="67"/>
      <c r="B183" s="254"/>
      <c r="C183" s="264"/>
      <c r="D183" s="147"/>
      <c r="E183" s="151" t="s">
        <v>634</v>
      </c>
      <c r="F183" s="153" t="s">
        <v>1196</v>
      </c>
      <c r="G183" s="153" t="s">
        <v>1208</v>
      </c>
      <c r="H183" s="153" t="s">
        <v>1310</v>
      </c>
      <c r="I183" s="153">
        <v>1.3500000000000001E-3</v>
      </c>
      <c r="J183" s="234">
        <v>15</v>
      </c>
      <c r="K183" s="153" t="s">
        <v>349</v>
      </c>
      <c r="L183" s="153" t="s">
        <v>6</v>
      </c>
      <c r="M183" s="234" t="s">
        <v>1324</v>
      </c>
      <c r="N183" s="153" t="s">
        <v>7</v>
      </c>
      <c r="O183" s="234" t="s">
        <v>1324</v>
      </c>
      <c r="P183" s="234" t="s">
        <v>164</v>
      </c>
      <c r="Q183" s="73"/>
    </row>
    <row r="184" spans="1:17" ht="56.25" customHeight="1" x14ac:dyDescent="0.2">
      <c r="A184" s="67"/>
      <c r="B184" s="254"/>
      <c r="C184" s="264"/>
      <c r="D184" s="147"/>
      <c r="E184" s="151" t="s">
        <v>635</v>
      </c>
      <c r="F184" s="153" t="s">
        <v>1197</v>
      </c>
      <c r="G184" s="153" t="s">
        <v>1208</v>
      </c>
      <c r="H184" s="153" t="s">
        <v>1311</v>
      </c>
      <c r="I184" s="153">
        <v>1.6199999999999999E-3</v>
      </c>
      <c r="J184" s="234">
        <v>18</v>
      </c>
      <c r="K184" s="153" t="s">
        <v>349</v>
      </c>
      <c r="L184" s="153" t="s">
        <v>6</v>
      </c>
      <c r="M184" s="234" t="s">
        <v>1324</v>
      </c>
      <c r="N184" s="153" t="s">
        <v>7</v>
      </c>
      <c r="O184" s="234" t="s">
        <v>1324</v>
      </c>
      <c r="P184" s="234" t="s">
        <v>164</v>
      </c>
      <c r="Q184" s="73"/>
    </row>
    <row r="185" spans="1:17" ht="58.5" customHeight="1" x14ac:dyDescent="0.2">
      <c r="A185" s="67"/>
      <c r="B185" s="254"/>
      <c r="C185" s="264"/>
      <c r="D185" s="147"/>
      <c r="E185" s="151" t="s">
        <v>636</v>
      </c>
      <c r="F185" s="153" t="s">
        <v>1196</v>
      </c>
      <c r="G185" s="153" t="s">
        <v>1208</v>
      </c>
      <c r="H185" s="153" t="s">
        <v>1312</v>
      </c>
      <c r="I185" s="153">
        <v>1.3500000000000001E-3</v>
      </c>
      <c r="J185" s="234">
        <v>15</v>
      </c>
      <c r="K185" s="153" t="s">
        <v>349</v>
      </c>
      <c r="L185" s="153" t="s">
        <v>6</v>
      </c>
      <c r="M185" s="234" t="s">
        <v>1324</v>
      </c>
      <c r="N185" s="153" t="s">
        <v>7</v>
      </c>
      <c r="O185" s="234" t="s">
        <v>1324</v>
      </c>
      <c r="P185" s="234" t="s">
        <v>164</v>
      </c>
      <c r="Q185" s="73"/>
    </row>
    <row r="186" spans="1:17" ht="38.25" x14ac:dyDescent="0.2">
      <c r="A186" s="256">
        <v>46</v>
      </c>
      <c r="B186" s="254"/>
      <c r="C186" s="266" t="s">
        <v>70</v>
      </c>
      <c r="D186" s="147"/>
      <c r="E186" s="200" t="s">
        <v>930</v>
      </c>
      <c r="F186" s="200" t="s">
        <v>931</v>
      </c>
      <c r="G186" s="200" t="s">
        <v>932</v>
      </c>
      <c r="H186" s="200" t="s">
        <v>1313</v>
      </c>
      <c r="I186" s="200">
        <v>0.01</v>
      </c>
      <c r="J186" s="201">
        <v>0.03</v>
      </c>
      <c r="K186" s="200" t="s">
        <v>565</v>
      </c>
      <c r="L186" s="200" t="s">
        <v>6</v>
      </c>
      <c r="M186" s="200" t="s">
        <v>933</v>
      </c>
      <c r="N186" s="200" t="s">
        <v>7</v>
      </c>
      <c r="O186" s="200" t="s">
        <v>934</v>
      </c>
      <c r="P186" s="200" t="s">
        <v>9</v>
      </c>
      <c r="Q186" s="73"/>
    </row>
    <row r="187" spans="1:17" ht="51" x14ac:dyDescent="0.2">
      <c r="A187" s="258"/>
      <c r="B187" s="254"/>
      <c r="C187" s="251"/>
      <c r="D187" s="147"/>
      <c r="E187" s="200" t="s">
        <v>935</v>
      </c>
      <c r="F187" s="200" t="s">
        <v>122</v>
      </c>
      <c r="G187" s="200" t="s">
        <v>936</v>
      </c>
      <c r="H187" s="200" t="s">
        <v>1314</v>
      </c>
      <c r="I187" s="200">
        <v>0.1</v>
      </c>
      <c r="J187" s="200">
        <v>0.15</v>
      </c>
      <c r="K187" s="200" t="s">
        <v>242</v>
      </c>
      <c r="L187" s="200" t="s">
        <v>6</v>
      </c>
      <c r="M187" s="200" t="s">
        <v>937</v>
      </c>
      <c r="N187" s="200" t="s">
        <v>7</v>
      </c>
      <c r="O187" s="200" t="s">
        <v>938</v>
      </c>
      <c r="P187" s="200" t="s">
        <v>9</v>
      </c>
    </row>
    <row r="188" spans="1:17" ht="51" x14ac:dyDescent="0.2">
      <c r="A188" s="117"/>
      <c r="B188" s="254"/>
      <c r="C188" s="251"/>
      <c r="D188" s="33"/>
      <c r="E188" s="200" t="s">
        <v>939</v>
      </c>
      <c r="F188" s="200" t="s">
        <v>174</v>
      </c>
      <c r="G188" s="200" t="s">
        <v>940</v>
      </c>
      <c r="H188" s="200" t="s">
        <v>1315</v>
      </c>
      <c r="I188" s="200">
        <v>4.0000000000000001E-3</v>
      </c>
      <c r="J188" s="200">
        <v>0.04</v>
      </c>
      <c r="K188" s="200" t="s">
        <v>1337</v>
      </c>
      <c r="L188" s="200" t="s">
        <v>6</v>
      </c>
      <c r="M188" s="202" t="s">
        <v>941</v>
      </c>
      <c r="N188" s="200" t="s">
        <v>7</v>
      </c>
      <c r="O188" s="202" t="s">
        <v>942</v>
      </c>
      <c r="P188" s="200" t="s">
        <v>9</v>
      </c>
    </row>
    <row r="189" spans="1:17" ht="63.75" x14ac:dyDescent="0.2">
      <c r="A189" s="117"/>
      <c r="B189" s="254"/>
      <c r="C189" s="251"/>
      <c r="D189" s="148"/>
      <c r="E189" s="200" t="s">
        <v>943</v>
      </c>
      <c r="F189" s="200" t="s">
        <v>944</v>
      </c>
      <c r="G189" s="200" t="s">
        <v>945</v>
      </c>
      <c r="H189" s="200" t="s">
        <v>1315</v>
      </c>
      <c r="I189" s="200">
        <v>2E-3</v>
      </c>
      <c r="J189" s="200">
        <v>0.01</v>
      </c>
      <c r="K189" s="200" t="s">
        <v>1336</v>
      </c>
      <c r="L189" s="200" t="s">
        <v>6</v>
      </c>
      <c r="M189" s="202" t="s">
        <v>946</v>
      </c>
      <c r="N189" s="200" t="s">
        <v>7</v>
      </c>
      <c r="O189" s="202" t="s">
        <v>947</v>
      </c>
      <c r="P189" s="200" t="s">
        <v>9</v>
      </c>
    </row>
    <row r="190" spans="1:17" ht="38.25" x14ac:dyDescent="0.2">
      <c r="A190" s="117"/>
      <c r="B190" s="254"/>
      <c r="C190" s="251"/>
      <c r="D190" s="148"/>
      <c r="E190" s="203" t="s">
        <v>948</v>
      </c>
      <c r="F190" s="203" t="s">
        <v>1198</v>
      </c>
      <c r="G190" s="203" t="s">
        <v>949</v>
      </c>
      <c r="H190" s="203" t="s">
        <v>950</v>
      </c>
      <c r="I190" s="203">
        <v>9.1999999999999998E-2</v>
      </c>
      <c r="J190" s="203">
        <v>0.15</v>
      </c>
      <c r="K190" s="203" t="s">
        <v>565</v>
      </c>
      <c r="L190" s="203" t="s">
        <v>6</v>
      </c>
      <c r="M190" s="203" t="s">
        <v>951</v>
      </c>
      <c r="N190" s="203" t="s">
        <v>7</v>
      </c>
      <c r="O190" s="203" t="s">
        <v>952</v>
      </c>
      <c r="P190" s="200" t="s">
        <v>9</v>
      </c>
    </row>
    <row r="191" spans="1:17" ht="38.25" x14ac:dyDescent="0.2">
      <c r="A191" s="117"/>
      <c r="B191" s="254"/>
      <c r="C191" s="251"/>
      <c r="D191" s="148"/>
      <c r="E191" s="200" t="s">
        <v>953</v>
      </c>
      <c r="F191" s="200" t="s">
        <v>1199</v>
      </c>
      <c r="G191" s="200" t="s">
        <v>954</v>
      </c>
      <c r="H191" s="200" t="s">
        <v>955</v>
      </c>
      <c r="I191" s="200">
        <v>9.1999999999999998E-2</v>
      </c>
      <c r="J191" s="200">
        <v>0.15</v>
      </c>
      <c r="K191" s="200" t="s">
        <v>565</v>
      </c>
      <c r="L191" s="203" t="s">
        <v>6</v>
      </c>
      <c r="M191" s="200" t="s">
        <v>956</v>
      </c>
      <c r="N191" s="203" t="s">
        <v>7</v>
      </c>
      <c r="O191" s="200" t="s">
        <v>957</v>
      </c>
      <c r="P191" s="200" t="s">
        <v>9</v>
      </c>
    </row>
    <row r="192" spans="1:17" ht="38.25" x14ac:dyDescent="0.2">
      <c r="A192" s="117"/>
      <c r="B192" s="254"/>
      <c r="C192" s="251"/>
      <c r="D192" s="148"/>
      <c r="E192" s="200" t="s">
        <v>958</v>
      </c>
      <c r="F192" s="200" t="s">
        <v>122</v>
      </c>
      <c r="G192" s="200" t="s">
        <v>959</v>
      </c>
      <c r="H192" s="200" t="s">
        <v>960</v>
      </c>
      <c r="I192" s="200">
        <v>2E-3</v>
      </c>
      <c r="J192" s="200">
        <v>0.01</v>
      </c>
      <c r="K192" s="200" t="s">
        <v>961</v>
      </c>
      <c r="L192" s="200" t="s">
        <v>6</v>
      </c>
      <c r="M192" s="200" t="s">
        <v>962</v>
      </c>
      <c r="N192" s="200" t="s">
        <v>7</v>
      </c>
      <c r="O192" s="200" t="s">
        <v>963</v>
      </c>
      <c r="P192" s="200" t="s">
        <v>9</v>
      </c>
    </row>
    <row r="193" spans="1:16" ht="51" x14ac:dyDescent="0.2">
      <c r="A193" s="117"/>
      <c r="B193" s="254"/>
      <c r="C193" s="251"/>
      <c r="D193" s="148"/>
      <c r="E193" s="151" t="s">
        <v>964</v>
      </c>
      <c r="F193" s="151" t="s">
        <v>965</v>
      </c>
      <c r="G193" s="151" t="s">
        <v>966</v>
      </c>
      <c r="H193" s="151" t="s">
        <v>967</v>
      </c>
      <c r="I193" s="151">
        <v>0.02</v>
      </c>
      <c r="J193" s="151">
        <v>0.01</v>
      </c>
      <c r="K193" s="151" t="s">
        <v>565</v>
      </c>
      <c r="L193" s="151" t="s">
        <v>6</v>
      </c>
      <c r="M193" s="151" t="s">
        <v>968</v>
      </c>
      <c r="N193" s="151" t="s">
        <v>7</v>
      </c>
      <c r="O193" s="151" t="s">
        <v>969</v>
      </c>
      <c r="P193" s="151" t="s">
        <v>9</v>
      </c>
    </row>
    <row r="194" spans="1:16" ht="51" x14ac:dyDescent="0.2">
      <c r="A194" s="117"/>
      <c r="B194" s="254"/>
      <c r="C194" s="251"/>
      <c r="D194" s="148"/>
      <c r="E194" s="196" t="s">
        <v>970</v>
      </c>
      <c r="F194" s="196" t="s">
        <v>202</v>
      </c>
      <c r="G194" s="196" t="s">
        <v>971</v>
      </c>
      <c r="H194" s="196" t="s">
        <v>972</v>
      </c>
      <c r="I194" s="196">
        <v>1E-4</v>
      </c>
      <c r="J194" s="196">
        <v>5.0000000000000001E-3</v>
      </c>
      <c r="K194" s="196" t="s">
        <v>1338</v>
      </c>
      <c r="L194" s="204" t="s">
        <v>6</v>
      </c>
      <c r="M194" s="204" t="s">
        <v>973</v>
      </c>
      <c r="N194" s="204" t="s">
        <v>7</v>
      </c>
      <c r="O194" s="204" t="s">
        <v>974</v>
      </c>
      <c r="P194" s="204" t="s">
        <v>9</v>
      </c>
    </row>
    <row r="195" spans="1:16" ht="38.25" x14ac:dyDescent="0.2">
      <c r="A195" s="117"/>
      <c r="B195" s="254"/>
      <c r="C195" s="251"/>
      <c r="D195" s="148"/>
      <c r="E195" s="171" t="s">
        <v>975</v>
      </c>
      <c r="F195" s="171" t="s">
        <v>931</v>
      </c>
      <c r="G195" s="171" t="s">
        <v>1207</v>
      </c>
      <c r="H195" s="171" t="s">
        <v>1316</v>
      </c>
      <c r="I195" s="171">
        <v>0.01</v>
      </c>
      <c r="J195" s="205">
        <v>0.03</v>
      </c>
      <c r="K195" s="171" t="s">
        <v>565</v>
      </c>
      <c r="L195" s="206" t="s">
        <v>6</v>
      </c>
      <c r="M195" s="206" t="s">
        <v>976</v>
      </c>
      <c r="N195" s="206" t="s">
        <v>7</v>
      </c>
      <c r="O195" s="206" t="s">
        <v>977</v>
      </c>
      <c r="P195" s="206" t="s">
        <v>9</v>
      </c>
    </row>
    <row r="196" spans="1:16" ht="38.25" x14ac:dyDescent="0.2">
      <c r="A196" s="117"/>
      <c r="B196" s="254"/>
      <c r="C196" s="251"/>
      <c r="D196" s="148"/>
      <c r="E196" s="151" t="s">
        <v>978</v>
      </c>
      <c r="F196" s="151" t="s">
        <v>122</v>
      </c>
      <c r="G196" s="151" t="s">
        <v>979</v>
      </c>
      <c r="H196" s="151" t="s">
        <v>980</v>
      </c>
      <c r="I196" s="151">
        <v>1.4999999999999999E-2</v>
      </c>
      <c r="J196" s="151">
        <v>0.05</v>
      </c>
      <c r="K196" s="157" t="s">
        <v>851</v>
      </c>
      <c r="L196" s="206" t="s">
        <v>6</v>
      </c>
      <c r="M196" s="187" t="s">
        <v>981</v>
      </c>
      <c r="N196" s="206" t="s">
        <v>7</v>
      </c>
      <c r="O196" s="187" t="s">
        <v>982</v>
      </c>
      <c r="P196" s="206" t="s">
        <v>9</v>
      </c>
    </row>
    <row r="197" spans="1:16" ht="63.75" x14ac:dyDescent="0.2">
      <c r="A197" s="117"/>
      <c r="B197" s="254"/>
      <c r="C197" s="252"/>
      <c r="D197" s="148"/>
      <c r="E197" s="151" t="s">
        <v>983</v>
      </c>
      <c r="F197" s="151" t="s">
        <v>122</v>
      </c>
      <c r="G197" s="151" t="s">
        <v>984</v>
      </c>
      <c r="H197" s="151" t="s">
        <v>1317</v>
      </c>
      <c r="I197" s="151">
        <v>0.05</v>
      </c>
      <c r="J197" s="207">
        <v>0.02</v>
      </c>
      <c r="K197" s="208" t="s">
        <v>1339</v>
      </c>
      <c r="L197" s="206" t="s">
        <v>6</v>
      </c>
      <c r="M197" s="187" t="s">
        <v>985</v>
      </c>
      <c r="N197" s="206" t="s">
        <v>7</v>
      </c>
      <c r="O197" s="187" t="s">
        <v>986</v>
      </c>
      <c r="P197" s="206" t="s">
        <v>9</v>
      </c>
    </row>
    <row r="198" spans="1:16" ht="99" customHeight="1" x14ac:dyDescent="0.2">
      <c r="A198" s="18">
        <v>47</v>
      </c>
      <c r="B198" s="254"/>
      <c r="C198" s="19" t="s">
        <v>71</v>
      </c>
      <c r="D198" s="148"/>
      <c r="E198" s="155" t="s">
        <v>803</v>
      </c>
      <c r="F198" s="155" t="s">
        <v>219</v>
      </c>
      <c r="G198" s="155" t="s">
        <v>1206</v>
      </c>
      <c r="H198" s="155" t="s">
        <v>1318</v>
      </c>
      <c r="I198" s="155">
        <v>0.1</v>
      </c>
      <c r="J198" s="143">
        <v>200</v>
      </c>
      <c r="K198" s="155" t="s">
        <v>1340</v>
      </c>
      <c r="L198" s="155" t="s">
        <v>6</v>
      </c>
      <c r="M198" s="155" t="s">
        <v>804</v>
      </c>
      <c r="N198" s="155" t="s">
        <v>7</v>
      </c>
      <c r="O198" s="155" t="s">
        <v>805</v>
      </c>
      <c r="P198" s="155" t="s">
        <v>9</v>
      </c>
    </row>
    <row r="199" spans="1:16" ht="38.25" x14ac:dyDescent="0.2">
      <c r="A199" s="18">
        <v>48</v>
      </c>
      <c r="B199" s="254"/>
      <c r="C199" s="19" t="s">
        <v>72</v>
      </c>
      <c r="D199" s="29"/>
      <c r="E199" s="209" t="s">
        <v>428</v>
      </c>
      <c r="F199" s="210" t="s">
        <v>148</v>
      </c>
      <c r="G199" s="210" t="s">
        <v>454</v>
      </c>
      <c r="H199" s="210" t="s">
        <v>429</v>
      </c>
      <c r="I199" s="233" t="s">
        <v>430</v>
      </c>
      <c r="J199" s="233" t="s">
        <v>431</v>
      </c>
      <c r="K199" s="210" t="s">
        <v>432</v>
      </c>
      <c r="L199" s="210" t="s">
        <v>6</v>
      </c>
      <c r="M199" s="210" t="s">
        <v>433</v>
      </c>
      <c r="N199" s="210" t="s">
        <v>7</v>
      </c>
      <c r="O199" s="210" t="s">
        <v>434</v>
      </c>
      <c r="P199" s="210" t="s">
        <v>9</v>
      </c>
    </row>
    <row r="200" spans="1:16" ht="25.5" x14ac:dyDescent="0.2">
      <c r="A200" s="18">
        <v>49</v>
      </c>
      <c r="B200" s="254"/>
      <c r="C200" s="19" t="s">
        <v>73</v>
      </c>
      <c r="D200" s="29"/>
      <c r="E200" s="211" t="s">
        <v>302</v>
      </c>
      <c r="F200" s="151" t="s">
        <v>476</v>
      </c>
      <c r="G200" s="151" t="s">
        <v>1205</v>
      </c>
      <c r="H200" s="151" t="s">
        <v>303</v>
      </c>
      <c r="I200" s="151">
        <v>0.1</v>
      </c>
      <c r="J200" s="151">
        <v>0.03</v>
      </c>
      <c r="K200" s="151" t="s">
        <v>261</v>
      </c>
      <c r="L200" s="151" t="s">
        <v>6</v>
      </c>
      <c r="M200" s="151" t="s">
        <v>304</v>
      </c>
      <c r="N200" s="151" t="s">
        <v>7</v>
      </c>
      <c r="O200" s="151" t="s">
        <v>305</v>
      </c>
      <c r="P200" s="151" t="s">
        <v>9</v>
      </c>
    </row>
    <row r="201" spans="1:16" ht="63.75" x14ac:dyDescent="0.2">
      <c r="A201" s="256">
        <v>50</v>
      </c>
      <c r="B201" s="254"/>
      <c r="C201" s="250" t="s">
        <v>74</v>
      </c>
      <c r="D201" s="29"/>
      <c r="E201" s="211" t="s">
        <v>313</v>
      </c>
      <c r="F201" s="151" t="s">
        <v>284</v>
      </c>
      <c r="G201" s="151" t="s">
        <v>314</v>
      </c>
      <c r="H201" s="151" t="s">
        <v>306</v>
      </c>
      <c r="I201" s="151">
        <v>7.4999999999999997E-2</v>
      </c>
      <c r="J201" s="151">
        <v>0.187</v>
      </c>
      <c r="K201" s="151" t="s">
        <v>307</v>
      </c>
      <c r="L201" s="151" t="s">
        <v>6</v>
      </c>
      <c r="M201" s="151" t="s">
        <v>308</v>
      </c>
      <c r="N201" s="151" t="s">
        <v>7</v>
      </c>
      <c r="O201" s="151" t="s">
        <v>309</v>
      </c>
      <c r="P201" s="151" t="s">
        <v>9</v>
      </c>
    </row>
    <row r="202" spans="1:16" ht="63.75" x14ac:dyDescent="0.2">
      <c r="A202" s="258"/>
      <c r="B202" s="254"/>
      <c r="C202" s="252"/>
      <c r="D202" s="29"/>
      <c r="E202" s="212" t="s">
        <v>310</v>
      </c>
      <c r="F202" s="78" t="s">
        <v>284</v>
      </c>
      <c r="G202" s="78" t="s">
        <v>455</v>
      </c>
      <c r="H202" s="78" t="s">
        <v>306</v>
      </c>
      <c r="I202" s="78">
        <v>2.5</v>
      </c>
      <c r="J202" s="78">
        <v>1.25</v>
      </c>
      <c r="K202" s="78" t="s">
        <v>307</v>
      </c>
      <c r="L202" s="78" t="s">
        <v>6</v>
      </c>
      <c r="M202" s="78" t="s">
        <v>311</v>
      </c>
      <c r="N202" s="78" t="s">
        <v>7</v>
      </c>
      <c r="O202" s="78" t="s">
        <v>312</v>
      </c>
      <c r="P202" s="78" t="s">
        <v>9</v>
      </c>
    </row>
    <row r="203" spans="1:16" ht="15" customHeight="1" x14ac:dyDescent="0.2">
      <c r="A203" s="18">
        <v>51</v>
      </c>
      <c r="B203" s="254"/>
      <c r="C203" s="149" t="s">
        <v>75</v>
      </c>
      <c r="D203" s="29"/>
      <c r="E203" s="213"/>
      <c r="F203" s="214"/>
      <c r="G203" s="214"/>
      <c r="H203" s="214"/>
      <c r="I203" s="215"/>
      <c r="J203" s="215"/>
      <c r="K203" s="214"/>
      <c r="L203" s="214"/>
      <c r="M203" s="214"/>
      <c r="N203" s="214"/>
      <c r="O203" s="214"/>
      <c r="P203" s="214"/>
    </row>
    <row r="204" spans="1:16" ht="66" customHeight="1" x14ac:dyDescent="0.2">
      <c r="A204" s="67"/>
      <c r="B204" s="254"/>
      <c r="C204" s="78" t="s">
        <v>480</v>
      </c>
      <c r="D204" s="29"/>
      <c r="E204" s="78" t="s">
        <v>482</v>
      </c>
      <c r="F204" s="78" t="s">
        <v>483</v>
      </c>
      <c r="G204" s="150" t="s">
        <v>484</v>
      </c>
      <c r="H204" s="150" t="s">
        <v>485</v>
      </c>
      <c r="I204" s="78">
        <v>0.17</v>
      </c>
      <c r="J204" s="150">
        <v>3.5000000000000003E-2</v>
      </c>
      <c r="K204" s="78" t="s">
        <v>486</v>
      </c>
      <c r="L204" s="78" t="s">
        <v>6</v>
      </c>
      <c r="M204" s="78" t="s">
        <v>487</v>
      </c>
      <c r="N204" s="78" t="s">
        <v>7</v>
      </c>
      <c r="O204" s="78" t="s">
        <v>488</v>
      </c>
      <c r="P204" s="150" t="s">
        <v>9</v>
      </c>
    </row>
    <row r="205" spans="1:16" ht="59.25" customHeight="1" x14ac:dyDescent="0.2">
      <c r="A205" s="67"/>
      <c r="B205" s="254"/>
      <c r="C205" s="151" t="s">
        <v>489</v>
      </c>
      <c r="D205" s="68"/>
      <c r="E205" s="151" t="s">
        <v>490</v>
      </c>
      <c r="F205" s="151" t="s">
        <v>183</v>
      </c>
      <c r="G205" s="151" t="s">
        <v>491</v>
      </c>
      <c r="H205" s="152" t="s">
        <v>492</v>
      </c>
      <c r="I205" s="151">
        <v>0.02</v>
      </c>
      <c r="J205" s="152">
        <v>0.03</v>
      </c>
      <c r="K205" s="151" t="s">
        <v>1341</v>
      </c>
      <c r="L205" s="151" t="s">
        <v>6</v>
      </c>
      <c r="M205" s="151" t="s">
        <v>493</v>
      </c>
      <c r="N205" s="151" t="s">
        <v>7</v>
      </c>
      <c r="O205" s="151" t="s">
        <v>494</v>
      </c>
      <c r="P205" s="152" t="s">
        <v>9</v>
      </c>
    </row>
    <row r="206" spans="1:16" ht="58.5" customHeight="1" x14ac:dyDescent="0.2">
      <c r="A206" s="67"/>
      <c r="B206" s="254"/>
      <c r="C206" s="78" t="s">
        <v>495</v>
      </c>
      <c r="D206" s="33"/>
      <c r="E206" s="78" t="s">
        <v>496</v>
      </c>
      <c r="F206" s="78" t="s">
        <v>497</v>
      </c>
      <c r="G206" s="78" t="s">
        <v>498</v>
      </c>
      <c r="H206" s="150" t="s">
        <v>499</v>
      </c>
      <c r="I206" s="150">
        <v>0.1</v>
      </c>
      <c r="J206" s="150">
        <v>0.1</v>
      </c>
      <c r="K206" s="150" t="s">
        <v>500</v>
      </c>
      <c r="L206" s="150" t="s">
        <v>6</v>
      </c>
      <c r="M206" s="150" t="s">
        <v>501</v>
      </c>
      <c r="N206" s="150" t="s">
        <v>7</v>
      </c>
      <c r="O206" s="150" t="s">
        <v>502</v>
      </c>
      <c r="P206" s="150" t="s">
        <v>9</v>
      </c>
    </row>
    <row r="207" spans="1:16" ht="50.25" customHeight="1" x14ac:dyDescent="0.2">
      <c r="A207" s="67"/>
      <c r="B207" s="254"/>
      <c r="C207" s="61" t="s">
        <v>503</v>
      </c>
      <c r="D207" s="78" t="s">
        <v>481</v>
      </c>
      <c r="E207" s="153" t="s">
        <v>504</v>
      </c>
      <c r="F207" s="153" t="s">
        <v>505</v>
      </c>
      <c r="G207" s="153" t="s">
        <v>506</v>
      </c>
      <c r="H207" s="153" t="s">
        <v>507</v>
      </c>
      <c r="I207" s="153">
        <v>0.1</v>
      </c>
      <c r="J207" s="154">
        <v>7.4999999999999997E-2</v>
      </c>
      <c r="K207" s="153" t="s">
        <v>508</v>
      </c>
      <c r="L207" s="154" t="s">
        <v>6</v>
      </c>
      <c r="M207" s="153" t="s">
        <v>509</v>
      </c>
      <c r="N207" s="154" t="s">
        <v>7</v>
      </c>
      <c r="O207" s="153" t="s">
        <v>510</v>
      </c>
      <c r="P207" s="153" t="s">
        <v>9</v>
      </c>
    </row>
    <row r="208" spans="1:16" ht="46.5" customHeight="1" x14ac:dyDescent="0.2">
      <c r="A208" s="67"/>
      <c r="B208" s="254"/>
      <c r="C208" s="155" t="s">
        <v>511</v>
      </c>
      <c r="D208" s="151" t="s">
        <v>481</v>
      </c>
      <c r="E208" s="155" t="s">
        <v>512</v>
      </c>
      <c r="F208" s="155" t="s">
        <v>183</v>
      </c>
      <c r="G208" s="155" t="s">
        <v>1204</v>
      </c>
      <c r="H208" s="156" t="s">
        <v>513</v>
      </c>
      <c r="I208" s="155">
        <v>0.03</v>
      </c>
      <c r="J208" s="155">
        <v>0.04</v>
      </c>
      <c r="K208" s="155" t="s">
        <v>1342</v>
      </c>
      <c r="L208" s="155" t="s">
        <v>6</v>
      </c>
      <c r="M208" s="155" t="s">
        <v>514</v>
      </c>
      <c r="N208" s="155" t="s">
        <v>7</v>
      </c>
      <c r="O208" s="155" t="s">
        <v>515</v>
      </c>
      <c r="P208" s="155" t="s">
        <v>9</v>
      </c>
    </row>
    <row r="209" spans="1:16" ht="59.25" customHeight="1" x14ac:dyDescent="0.2">
      <c r="A209" s="67"/>
      <c r="B209" s="254"/>
      <c r="C209" s="152" t="s">
        <v>516</v>
      </c>
      <c r="D209" s="78" t="s">
        <v>481</v>
      </c>
      <c r="E209" s="152" t="s">
        <v>517</v>
      </c>
      <c r="F209" s="152" t="s">
        <v>183</v>
      </c>
      <c r="G209" s="152" t="s">
        <v>518</v>
      </c>
      <c r="H209" s="152" t="s">
        <v>519</v>
      </c>
      <c r="I209" s="152">
        <v>1.6E-2</v>
      </c>
      <c r="J209" s="152">
        <v>0.11</v>
      </c>
      <c r="K209" s="150" t="s">
        <v>520</v>
      </c>
      <c r="L209" s="150" t="s">
        <v>6</v>
      </c>
      <c r="M209" s="150" t="s">
        <v>521</v>
      </c>
      <c r="N209" s="150" t="s">
        <v>7</v>
      </c>
      <c r="O209" s="150" t="s">
        <v>522</v>
      </c>
      <c r="P209" s="150" t="s">
        <v>9</v>
      </c>
    </row>
    <row r="210" spans="1:16" ht="50.25" customHeight="1" x14ac:dyDescent="0.2">
      <c r="A210" s="67"/>
      <c r="B210" s="254"/>
      <c r="C210" s="151" t="s">
        <v>523</v>
      </c>
      <c r="D210" s="61" t="s">
        <v>481</v>
      </c>
      <c r="E210" s="78" t="s">
        <v>524</v>
      </c>
      <c r="F210" s="78" t="s">
        <v>183</v>
      </c>
      <c r="G210" s="78" t="s">
        <v>525</v>
      </c>
      <c r="H210" s="150" t="s">
        <v>526</v>
      </c>
      <c r="I210" s="78">
        <v>0.1</v>
      </c>
      <c r="J210" s="78">
        <v>7.4999999999999997E-2</v>
      </c>
      <c r="K210" s="78" t="s">
        <v>1343</v>
      </c>
      <c r="L210" s="78" t="s">
        <v>6</v>
      </c>
      <c r="M210" s="78" t="s">
        <v>527</v>
      </c>
      <c r="N210" s="78" t="s">
        <v>7</v>
      </c>
      <c r="O210" s="78" t="s">
        <v>528</v>
      </c>
      <c r="P210" s="78" t="s">
        <v>9</v>
      </c>
    </row>
    <row r="211" spans="1:16" ht="60.75" customHeight="1" x14ac:dyDescent="0.2">
      <c r="A211" s="67"/>
      <c r="B211" s="254"/>
      <c r="C211" s="157" t="s">
        <v>529</v>
      </c>
      <c r="D211" s="155" t="s">
        <v>481</v>
      </c>
      <c r="E211" s="153" t="s">
        <v>530</v>
      </c>
      <c r="F211" s="216" t="s">
        <v>531</v>
      </c>
      <c r="G211" s="153" t="s">
        <v>532</v>
      </c>
      <c r="H211" s="154" t="s">
        <v>533</v>
      </c>
      <c r="I211" s="154">
        <v>0.1</v>
      </c>
      <c r="J211" s="154">
        <v>7.4999999999999997E-2</v>
      </c>
      <c r="K211" s="154" t="s">
        <v>1344</v>
      </c>
      <c r="L211" s="154" t="s">
        <v>6</v>
      </c>
      <c r="M211" s="154" t="s">
        <v>534</v>
      </c>
      <c r="N211" s="154" t="s">
        <v>7</v>
      </c>
      <c r="O211" s="154" t="s">
        <v>535</v>
      </c>
      <c r="P211" s="154" t="s">
        <v>9</v>
      </c>
    </row>
    <row r="212" spans="1:16" ht="56.25" customHeight="1" x14ac:dyDescent="0.2">
      <c r="A212" s="256">
        <v>52</v>
      </c>
      <c r="B212" s="254"/>
      <c r="C212" s="250" t="s">
        <v>76</v>
      </c>
      <c r="D212" s="152" t="s">
        <v>481</v>
      </c>
      <c r="E212" s="217" t="s">
        <v>348</v>
      </c>
      <c r="F212" s="183" t="s">
        <v>148</v>
      </c>
      <c r="G212" s="183" t="s">
        <v>1203</v>
      </c>
      <c r="H212" s="183" t="s">
        <v>1319</v>
      </c>
      <c r="I212" s="183">
        <v>2E-3</v>
      </c>
      <c r="J212" s="183">
        <v>0.02</v>
      </c>
      <c r="K212" s="183" t="s">
        <v>349</v>
      </c>
      <c r="L212" s="183" t="s">
        <v>6</v>
      </c>
      <c r="M212" s="183" t="s">
        <v>350</v>
      </c>
      <c r="N212" s="183" t="s">
        <v>7</v>
      </c>
      <c r="O212" s="183" t="s">
        <v>351</v>
      </c>
      <c r="P212" s="183" t="s">
        <v>9</v>
      </c>
    </row>
    <row r="213" spans="1:16" ht="38.25" x14ac:dyDescent="0.2">
      <c r="A213" s="257"/>
      <c r="B213" s="254"/>
      <c r="C213" s="251"/>
      <c r="D213" s="78" t="s">
        <v>481</v>
      </c>
      <c r="E213" s="211" t="s">
        <v>352</v>
      </c>
      <c r="F213" s="151" t="s">
        <v>477</v>
      </c>
      <c r="G213" s="151" t="s">
        <v>456</v>
      </c>
      <c r="H213" s="151" t="s">
        <v>1320</v>
      </c>
      <c r="I213" s="151">
        <v>0.01</v>
      </c>
      <c r="J213" s="151">
        <v>1.2E-2</v>
      </c>
      <c r="K213" s="151" t="s">
        <v>299</v>
      </c>
      <c r="L213" s="151" t="s">
        <v>6</v>
      </c>
      <c r="M213" s="151" t="s">
        <v>353</v>
      </c>
      <c r="N213" s="151" t="s">
        <v>7</v>
      </c>
      <c r="O213" s="218" t="s">
        <v>354</v>
      </c>
      <c r="P213" s="151" t="s">
        <v>9</v>
      </c>
    </row>
    <row r="214" spans="1:16" ht="89.25" x14ac:dyDescent="0.2">
      <c r="A214" s="257"/>
      <c r="B214" s="254"/>
      <c r="C214" s="251"/>
      <c r="D214" s="61" t="s">
        <v>481</v>
      </c>
      <c r="E214" s="219" t="s">
        <v>355</v>
      </c>
      <c r="F214" s="220" t="s">
        <v>356</v>
      </c>
      <c r="G214" s="221" t="s">
        <v>1202</v>
      </c>
      <c r="H214" s="221" t="s">
        <v>1321</v>
      </c>
      <c r="I214" s="222">
        <v>0.1</v>
      </c>
      <c r="J214" s="222">
        <v>0.5</v>
      </c>
      <c r="K214" s="235" t="s">
        <v>357</v>
      </c>
      <c r="L214" s="220" t="s">
        <v>6</v>
      </c>
      <c r="M214" s="221" t="s">
        <v>358</v>
      </c>
      <c r="N214" s="220" t="s">
        <v>7</v>
      </c>
      <c r="O214" s="221" t="s">
        <v>359</v>
      </c>
      <c r="P214" s="220" t="s">
        <v>9</v>
      </c>
    </row>
    <row r="215" spans="1:16" ht="25.5" x14ac:dyDescent="0.2">
      <c r="A215" s="257"/>
      <c r="B215" s="254"/>
      <c r="C215" s="251"/>
      <c r="D215" s="158"/>
      <c r="E215" s="211" t="s">
        <v>360</v>
      </c>
      <c r="F215" s="151" t="s">
        <v>148</v>
      </c>
      <c r="G215" s="151" t="s">
        <v>361</v>
      </c>
      <c r="H215" s="151" t="s">
        <v>362</v>
      </c>
      <c r="I215" s="151">
        <v>0.1</v>
      </c>
      <c r="J215" s="151">
        <v>0.01</v>
      </c>
      <c r="K215" s="151" t="s">
        <v>261</v>
      </c>
      <c r="L215" s="151" t="s">
        <v>6</v>
      </c>
      <c r="M215" s="151" t="s">
        <v>363</v>
      </c>
      <c r="N215" s="151" t="s">
        <v>7</v>
      </c>
      <c r="O215" s="151" t="s">
        <v>364</v>
      </c>
      <c r="P215" s="151" t="s">
        <v>9</v>
      </c>
    </row>
    <row r="216" spans="1:16" ht="25.5" x14ac:dyDescent="0.2">
      <c r="A216" s="257"/>
      <c r="B216" s="254"/>
      <c r="C216" s="251"/>
      <c r="D216" s="10"/>
      <c r="E216" s="223" t="s">
        <v>365</v>
      </c>
      <c r="F216" s="224" t="s">
        <v>148</v>
      </c>
      <c r="G216" s="224" t="s">
        <v>366</v>
      </c>
      <c r="H216" s="224" t="s">
        <v>367</v>
      </c>
      <c r="I216" s="224">
        <v>0.05</v>
      </c>
      <c r="J216" s="224">
        <v>0.02</v>
      </c>
      <c r="K216" s="224" t="s">
        <v>368</v>
      </c>
      <c r="L216" s="224" t="s">
        <v>6</v>
      </c>
      <c r="M216" s="224" t="s">
        <v>369</v>
      </c>
      <c r="N216" s="224" t="s">
        <v>7</v>
      </c>
      <c r="O216" s="224" t="s">
        <v>370</v>
      </c>
      <c r="P216" s="224" t="s">
        <v>9</v>
      </c>
    </row>
    <row r="217" spans="1:16" ht="38.25" x14ac:dyDescent="0.2">
      <c r="A217" s="257"/>
      <c r="B217" s="254"/>
      <c r="C217" s="251"/>
      <c r="D217" s="10"/>
      <c r="E217" s="225" t="s">
        <v>371</v>
      </c>
      <c r="F217" s="179" t="s">
        <v>148</v>
      </c>
      <c r="G217" s="179" t="s">
        <v>457</v>
      </c>
      <c r="H217" s="224" t="s">
        <v>372</v>
      </c>
      <c r="I217" s="224">
        <v>0.05</v>
      </c>
      <c r="J217" s="224">
        <v>0.02</v>
      </c>
      <c r="K217" s="224" t="s">
        <v>368</v>
      </c>
      <c r="L217" s="224" t="s">
        <v>6</v>
      </c>
      <c r="M217" s="179" t="s">
        <v>373</v>
      </c>
      <c r="N217" s="224" t="s">
        <v>7</v>
      </c>
      <c r="O217" s="179" t="s">
        <v>374</v>
      </c>
      <c r="P217" s="224" t="s">
        <v>9</v>
      </c>
    </row>
    <row r="218" spans="1:16" ht="38.25" x14ac:dyDescent="0.2">
      <c r="A218" s="257"/>
      <c r="B218" s="254"/>
      <c r="C218" s="251"/>
      <c r="D218" s="10"/>
      <c r="E218" s="211" t="s">
        <v>375</v>
      </c>
      <c r="F218" s="151" t="s">
        <v>376</v>
      </c>
      <c r="G218" s="151" t="s">
        <v>377</v>
      </c>
      <c r="H218" s="151" t="s">
        <v>1322</v>
      </c>
      <c r="I218" s="151">
        <v>2E-3</v>
      </c>
      <c r="J218" s="151">
        <v>0.01</v>
      </c>
      <c r="K218" s="151" t="s">
        <v>378</v>
      </c>
      <c r="L218" s="151" t="s">
        <v>6</v>
      </c>
      <c r="M218" s="151">
        <v>46.841301999999999</v>
      </c>
      <c r="N218" s="151" t="s">
        <v>7</v>
      </c>
      <c r="O218" s="151">
        <v>40.938456000000002</v>
      </c>
      <c r="P218" s="151" t="s">
        <v>9</v>
      </c>
    </row>
    <row r="219" spans="1:16" ht="38.25" x14ac:dyDescent="0.2">
      <c r="A219" s="257"/>
      <c r="B219" s="254"/>
      <c r="C219" s="251"/>
      <c r="D219" s="10"/>
      <c r="E219" s="211" t="s">
        <v>379</v>
      </c>
      <c r="F219" s="151" t="s">
        <v>188</v>
      </c>
      <c r="G219" s="151" t="s">
        <v>380</v>
      </c>
      <c r="H219" s="151" t="s">
        <v>470</v>
      </c>
      <c r="I219" s="151">
        <v>0.01</v>
      </c>
      <c r="J219" s="151">
        <v>0.04</v>
      </c>
      <c r="K219" s="151" t="s">
        <v>261</v>
      </c>
      <c r="L219" s="151" t="s">
        <v>6</v>
      </c>
      <c r="M219" s="151" t="s">
        <v>381</v>
      </c>
      <c r="N219" s="151" t="s">
        <v>7</v>
      </c>
      <c r="O219" s="151" t="s">
        <v>382</v>
      </c>
      <c r="P219" s="151" t="s">
        <v>9</v>
      </c>
    </row>
    <row r="220" spans="1:16" ht="38.25" x14ac:dyDescent="0.2">
      <c r="A220" s="258"/>
      <c r="B220" s="254"/>
      <c r="C220" s="252"/>
      <c r="D220" s="10"/>
      <c r="E220" s="226" t="s">
        <v>383</v>
      </c>
      <c r="F220" s="179" t="s">
        <v>148</v>
      </c>
      <c r="G220" s="179" t="s">
        <v>458</v>
      </c>
      <c r="H220" s="227" t="s">
        <v>1323</v>
      </c>
      <c r="I220" s="222">
        <v>0.1</v>
      </c>
      <c r="J220" s="222">
        <v>0.02</v>
      </c>
      <c r="K220" s="190" t="s">
        <v>1345</v>
      </c>
      <c r="L220" s="222" t="s">
        <v>6</v>
      </c>
      <c r="M220" s="179" t="s">
        <v>384</v>
      </c>
      <c r="N220" s="190" t="s">
        <v>7</v>
      </c>
      <c r="O220" s="179" t="s">
        <v>385</v>
      </c>
      <c r="P220" s="190" t="s">
        <v>9</v>
      </c>
    </row>
    <row r="221" spans="1:16" ht="25.5" x14ac:dyDescent="0.2">
      <c r="A221" s="256">
        <v>53</v>
      </c>
      <c r="B221" s="254"/>
      <c r="C221" s="250" t="s">
        <v>77</v>
      </c>
      <c r="D221" s="10"/>
      <c r="E221" s="248" t="s">
        <v>251</v>
      </c>
      <c r="F221" s="228" t="s">
        <v>148</v>
      </c>
      <c r="G221" s="228" t="s">
        <v>1201</v>
      </c>
      <c r="H221" s="228" t="s">
        <v>241</v>
      </c>
      <c r="I221" s="228">
        <v>0.1</v>
      </c>
      <c r="J221" s="228">
        <v>0.1</v>
      </c>
      <c r="K221" s="228" t="s">
        <v>242</v>
      </c>
      <c r="L221" s="228" t="s">
        <v>6</v>
      </c>
      <c r="M221" s="228" t="s">
        <v>243</v>
      </c>
      <c r="N221" s="228" t="s">
        <v>7</v>
      </c>
      <c r="O221" s="228" t="s">
        <v>244</v>
      </c>
      <c r="P221" s="242" t="s">
        <v>1324</v>
      </c>
    </row>
    <row r="222" spans="1:16" ht="25.5" x14ac:dyDescent="0.2">
      <c r="A222" s="258"/>
      <c r="B222" s="254"/>
      <c r="C222" s="252"/>
      <c r="D222" s="10"/>
      <c r="E222" s="249" t="s">
        <v>252</v>
      </c>
      <c r="F222" s="229" t="s">
        <v>245</v>
      </c>
      <c r="G222" s="230" t="s">
        <v>1200</v>
      </c>
      <c r="H222" s="231" t="s">
        <v>246</v>
      </c>
      <c r="I222" s="210">
        <v>0.1</v>
      </c>
      <c r="J222" s="210">
        <v>0.1</v>
      </c>
      <c r="K222" s="210" t="s">
        <v>247</v>
      </c>
      <c r="L222" s="230" t="s">
        <v>6</v>
      </c>
      <c r="M222" s="230" t="s">
        <v>248</v>
      </c>
      <c r="N222" s="230" t="s">
        <v>249</v>
      </c>
      <c r="O222" s="230" t="s">
        <v>250</v>
      </c>
      <c r="P222" s="243" t="s">
        <v>1324</v>
      </c>
    </row>
    <row r="223" spans="1:16" ht="63.75" x14ac:dyDescent="0.2">
      <c r="A223" s="256">
        <v>54</v>
      </c>
      <c r="B223" s="254"/>
      <c r="C223" s="250" t="s">
        <v>78</v>
      </c>
      <c r="D223" s="10"/>
      <c r="E223" s="223" t="s">
        <v>413</v>
      </c>
      <c r="F223" s="224" t="s">
        <v>414</v>
      </c>
      <c r="G223" s="224" t="s">
        <v>415</v>
      </c>
      <c r="H223" s="224" t="s">
        <v>471</v>
      </c>
      <c r="I223" s="224">
        <v>0.2</v>
      </c>
      <c r="J223" s="224">
        <v>7.8E-2</v>
      </c>
      <c r="K223" s="224" t="s">
        <v>1346</v>
      </c>
      <c r="L223" s="224" t="s">
        <v>6</v>
      </c>
      <c r="M223" s="224" t="s">
        <v>416</v>
      </c>
      <c r="N223" s="224" t="s">
        <v>7</v>
      </c>
      <c r="O223" s="224" t="s">
        <v>417</v>
      </c>
      <c r="P223" s="224" t="s">
        <v>9</v>
      </c>
    </row>
    <row r="224" spans="1:16" ht="38.25" x14ac:dyDescent="0.2">
      <c r="A224" s="257"/>
      <c r="B224" s="254"/>
      <c r="C224" s="251"/>
      <c r="D224" s="10"/>
      <c r="E224" s="223" t="s">
        <v>418</v>
      </c>
      <c r="F224" s="224" t="s">
        <v>419</v>
      </c>
      <c r="G224" s="224" t="s">
        <v>459</v>
      </c>
      <c r="H224" s="224" t="s">
        <v>471</v>
      </c>
      <c r="I224" s="224">
        <v>0.5</v>
      </c>
      <c r="J224" s="224">
        <v>0.11899999999999999</v>
      </c>
      <c r="K224" s="224" t="s">
        <v>420</v>
      </c>
      <c r="L224" s="224" t="s">
        <v>6</v>
      </c>
      <c r="M224" s="224" t="s">
        <v>421</v>
      </c>
      <c r="N224" s="224" t="s">
        <v>7</v>
      </c>
      <c r="O224" s="224" t="s">
        <v>422</v>
      </c>
      <c r="P224" s="224" t="s">
        <v>9</v>
      </c>
    </row>
    <row r="225" spans="1:16" ht="51" x14ac:dyDescent="0.2">
      <c r="A225" s="258"/>
      <c r="B225" s="254"/>
      <c r="C225" s="252"/>
      <c r="D225" s="10"/>
      <c r="E225" s="223" t="s">
        <v>423</v>
      </c>
      <c r="F225" s="224" t="s">
        <v>424</v>
      </c>
      <c r="G225" s="224" t="s">
        <v>425</v>
      </c>
      <c r="H225" s="224" t="s">
        <v>471</v>
      </c>
      <c r="I225" s="224">
        <v>0.1</v>
      </c>
      <c r="J225" s="224">
        <v>3.6999999999999998E-2</v>
      </c>
      <c r="K225" s="224" t="s">
        <v>420</v>
      </c>
      <c r="L225" s="224" t="s">
        <v>6</v>
      </c>
      <c r="M225" s="224" t="s">
        <v>426</v>
      </c>
      <c r="N225" s="224" t="s">
        <v>7</v>
      </c>
      <c r="O225" s="224" t="s">
        <v>427</v>
      </c>
      <c r="P225" s="224" t="s">
        <v>9</v>
      </c>
    </row>
    <row r="226" spans="1:16" ht="38.25" x14ac:dyDescent="0.2">
      <c r="A226" s="18">
        <v>55</v>
      </c>
      <c r="B226" s="255"/>
      <c r="C226" s="19" t="s">
        <v>79</v>
      </c>
      <c r="D226" s="10"/>
      <c r="E226" s="211" t="s">
        <v>182</v>
      </c>
      <c r="F226" s="151" t="s">
        <v>183</v>
      </c>
      <c r="G226" s="151" t="s">
        <v>460</v>
      </c>
      <c r="H226" s="151" t="s">
        <v>184</v>
      </c>
      <c r="I226" s="151">
        <v>0.06</v>
      </c>
      <c r="J226" s="151">
        <v>0.3</v>
      </c>
      <c r="K226" s="151" t="s">
        <v>154</v>
      </c>
      <c r="L226" s="151" t="s">
        <v>6</v>
      </c>
      <c r="M226" s="151" t="s">
        <v>185</v>
      </c>
      <c r="N226" s="151" t="s">
        <v>7</v>
      </c>
      <c r="O226" s="151" t="s">
        <v>186</v>
      </c>
      <c r="P226" s="151" t="s">
        <v>9</v>
      </c>
    </row>
  </sheetData>
  <mergeCells count="43">
    <mergeCell ref="A5:A6"/>
    <mergeCell ref="L3:O3"/>
    <mergeCell ref="L4:O4"/>
    <mergeCell ref="C172:C173"/>
    <mergeCell ref="C101:C104"/>
    <mergeCell ref="C129:C131"/>
    <mergeCell ref="C17:C63"/>
    <mergeCell ref="C88:C89"/>
    <mergeCell ref="C145:C152"/>
    <mergeCell ref="C105:C111"/>
    <mergeCell ref="C164:C168"/>
    <mergeCell ref="C86:C87"/>
    <mergeCell ref="C142:C144"/>
    <mergeCell ref="C1:P1"/>
    <mergeCell ref="C221:C222"/>
    <mergeCell ref="C8:C10"/>
    <mergeCell ref="C80:C85"/>
    <mergeCell ref="C119:C127"/>
    <mergeCell ref="C201:C202"/>
    <mergeCell ref="C212:C220"/>
    <mergeCell ref="C180:C185"/>
    <mergeCell ref="C138:C139"/>
    <mergeCell ref="C112:C114"/>
    <mergeCell ref="C186:C197"/>
    <mergeCell ref="C133:C137"/>
    <mergeCell ref="C115:C117"/>
    <mergeCell ref="C156:C163"/>
    <mergeCell ref="C223:C225"/>
    <mergeCell ref="B5:B226"/>
    <mergeCell ref="A8:A10"/>
    <mergeCell ref="A80:A85"/>
    <mergeCell ref="A105:A110"/>
    <mergeCell ref="A115:A116"/>
    <mergeCell ref="A119:A127"/>
    <mergeCell ref="A142:A143"/>
    <mergeCell ref="A145:A151"/>
    <mergeCell ref="A186:A187"/>
    <mergeCell ref="A201:A202"/>
    <mergeCell ref="A212:A220"/>
    <mergeCell ref="A221:A222"/>
    <mergeCell ref="A90:A100"/>
    <mergeCell ref="A223:A225"/>
    <mergeCell ref="C175:C179"/>
  </mergeCells>
  <hyperlinks>
    <hyperlink ref="M44" r:id="rId1"/>
    <hyperlink ref="O44" r:id="rId2"/>
  </hyperlinks>
  <pageMargins left="0.11811023622047245" right="0.19685039370078741" top="0.15748031496062992" bottom="0.15748031496062992" header="0.31496062992125984" footer="0.31496062992125984"/>
  <pageSetup paperSize="9" scale="55" fitToHeight="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7B0665-1FBA-477A-B9F5-56A758206A5C}">
  <ds:schemaRefs>
    <ds:schemaRef ds:uri="http://purl.org/dc/terms/"/>
    <ds:schemaRef ds:uri="http://schemas.microsoft.com/office/infopath/2007/PartnerControls"/>
    <ds:schemaRef ds:uri="a10ebafd-67bf-42fd-8a9d-4c8c81d82d6c"/>
    <ds:schemaRef ds:uri="http://purl.org/dc/elements/1.1/"/>
    <ds:schemaRef ds:uri="http://www.w3.org/XML/1998/namespace"/>
    <ds:schemaRef ds:uri="7a14a349-06db-49ff-bc3f-ddcfa4f43066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СВЕТИК</cp:lastModifiedBy>
  <cp:lastPrinted>2020-02-28T13:16:01Z</cp:lastPrinted>
  <dcterms:created xsi:type="dcterms:W3CDTF">2020-01-17T08:16:50Z</dcterms:created>
  <dcterms:modified xsi:type="dcterms:W3CDTF">2020-03-20T05:53:54Z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